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028"/>
  <workbookPr autoCompressPictures="0"/>
  <bookViews>
    <workbookView xWindow="-41220" yWindow="620" windowWidth="32280" windowHeight="21600"/>
  </bookViews>
  <sheets>
    <sheet name="33㎜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36" i="1" l="1"/>
  <c r="AQ36" i="1"/>
</calcChain>
</file>

<file path=xl/sharedStrings.xml><?xml version="1.0" encoding="utf-8"?>
<sst xmlns="http://schemas.openxmlformats.org/spreadsheetml/2006/main" count="214" uniqueCount="157">
  <si>
    <t>フェザー合わせ</t>
    <rPh sb="4" eb="5">
      <t>ア</t>
    </rPh>
    <phoneticPr fontId="1"/>
  </si>
  <si>
    <t>・001黒</t>
    <rPh sb="4" eb="5">
      <t>クロ</t>
    </rPh>
    <phoneticPr fontId="1"/>
  </si>
  <si>
    <t>・002生成</t>
    <rPh sb="4" eb="6">
      <t>キナ</t>
    </rPh>
    <phoneticPr fontId="1"/>
  </si>
  <si>
    <t>・003チョコ</t>
    <phoneticPr fontId="1"/>
  </si>
  <si>
    <t>・004赤</t>
    <rPh sb="4" eb="5">
      <t>アカ</t>
    </rPh>
    <phoneticPr fontId="1"/>
  </si>
  <si>
    <t>・009薄オレンジ</t>
    <rPh sb="4" eb="5">
      <t>ウス</t>
    </rPh>
    <phoneticPr fontId="1"/>
  </si>
  <si>
    <t>・011白</t>
    <rPh sb="4" eb="5">
      <t>シロ</t>
    </rPh>
    <phoneticPr fontId="1"/>
  </si>
  <si>
    <t>・012濃ピンク</t>
    <rPh sb="4" eb="5">
      <t>コ</t>
    </rPh>
    <phoneticPr fontId="1"/>
  </si>
  <si>
    <t>・014水色</t>
    <rPh sb="4" eb="6">
      <t>ミズイロ</t>
    </rPh>
    <phoneticPr fontId="1"/>
  </si>
  <si>
    <t>・ブラック</t>
    <phoneticPr fontId="1"/>
  </si>
  <si>
    <t>・キャメル</t>
    <phoneticPr fontId="1"/>
  </si>
  <si>
    <t>・チョコ</t>
    <phoneticPr fontId="1"/>
  </si>
  <si>
    <t>・ネイビー</t>
    <phoneticPr fontId="1"/>
  </si>
  <si>
    <t>・レッド</t>
    <phoneticPr fontId="1"/>
  </si>
  <si>
    <t>・オレンジ</t>
    <phoneticPr fontId="1"/>
  </si>
  <si>
    <t>・005オレンジ</t>
    <phoneticPr fontId="1"/>
  </si>
  <si>
    <t>・006イエロー</t>
    <phoneticPr fontId="1"/>
  </si>
  <si>
    <t>・007グリーン</t>
    <phoneticPr fontId="1"/>
  </si>
  <si>
    <t>・008カーキ</t>
    <phoneticPr fontId="1"/>
  </si>
  <si>
    <t>・010ベージュ</t>
    <phoneticPr fontId="1"/>
  </si>
  <si>
    <t>・013ブルー</t>
    <phoneticPr fontId="1"/>
  </si>
  <si>
    <t>・015ネイビー</t>
    <phoneticPr fontId="1"/>
  </si>
  <si>
    <t>・016ラベンダー</t>
    <phoneticPr fontId="1"/>
  </si>
  <si>
    <t>・017ワイン</t>
    <phoneticPr fontId="1"/>
  </si>
  <si>
    <t>・018メロングリーン</t>
    <phoneticPr fontId="1"/>
  </si>
  <si>
    <t>・019グレー</t>
    <phoneticPr fontId="1"/>
  </si>
  <si>
    <t>・020パープル</t>
    <phoneticPr fontId="1"/>
  </si>
  <si>
    <t>・101</t>
    <phoneticPr fontId="1"/>
  </si>
  <si>
    <t>・102</t>
    <phoneticPr fontId="1"/>
  </si>
  <si>
    <t>・103</t>
    <phoneticPr fontId="1"/>
  </si>
  <si>
    <t>・104</t>
    <phoneticPr fontId="1"/>
  </si>
  <si>
    <t>・105</t>
    <phoneticPr fontId="1"/>
  </si>
  <si>
    <t>・106</t>
    <phoneticPr fontId="1"/>
  </si>
  <si>
    <t>・107</t>
    <phoneticPr fontId="1"/>
  </si>
  <si>
    <t>・80ｃｍ（Ｓ）</t>
    <phoneticPr fontId="1"/>
  </si>
  <si>
    <t>・85ｃｍ（Ｍ）</t>
    <phoneticPr fontId="1"/>
  </si>
  <si>
    <t>・90ｃｍ（Ｌ）</t>
    <phoneticPr fontId="1"/>
  </si>
  <si>
    <t>・95ｃｍ（ＸＬ）</t>
    <phoneticPr fontId="1"/>
  </si>
  <si>
    <t>・100ｃｍ（ＸＸＬ）</t>
    <phoneticPr fontId="1"/>
  </si>
  <si>
    <t>・ボトルホルタ―</t>
    <phoneticPr fontId="1"/>
  </si>
  <si>
    <t>・キーホルダー</t>
    <phoneticPr fontId="1"/>
  </si>
  <si>
    <t>・印鑑ケース</t>
    <phoneticPr fontId="1"/>
  </si>
  <si>
    <t>　 ・時計ベルト</t>
    <rPh sb="3" eb="5">
      <t>トケイ</t>
    </rPh>
    <phoneticPr fontId="1"/>
  </si>
  <si>
    <t>　 ・携帯靴べら</t>
    <rPh sb="3" eb="5">
      <t>ケイタイ</t>
    </rPh>
    <rPh sb="5" eb="6">
      <t>クツ</t>
    </rPh>
    <phoneticPr fontId="1"/>
  </si>
  <si>
    <t>・チョコ</t>
    <phoneticPr fontId="1"/>
  </si>
  <si>
    <t>・キャメル</t>
  </si>
  <si>
    <t>ＢＩＧ　ＳＩＺＥ</t>
    <phoneticPr fontId="1"/>
  </si>
  <si>
    <t>　　　　　　　ｃｍ</t>
    <phoneticPr fontId="1"/>
  </si>
  <si>
    <t>・ブラック</t>
    <phoneticPr fontId="1"/>
  </si>
  <si>
    <t>・003チョコ</t>
    <phoneticPr fontId="1"/>
  </si>
  <si>
    <t>・005オレンジ</t>
    <phoneticPr fontId="1"/>
  </si>
  <si>
    <t>・006イエロー</t>
    <phoneticPr fontId="1"/>
  </si>
  <si>
    <t>・007グリーン</t>
    <phoneticPr fontId="1"/>
  </si>
  <si>
    <t>・019グレー</t>
    <phoneticPr fontId="1"/>
  </si>
  <si>
    <t>・020パープル</t>
    <phoneticPr fontId="1"/>
  </si>
  <si>
    <t>NO1.モデル</t>
    <phoneticPr fontId="1"/>
  </si>
  <si>
    <t>NO2.モデル</t>
  </si>
  <si>
    <t>アリゾナ/市松型押し</t>
    <rPh sb="5" eb="7">
      <t>イチマツ</t>
    </rPh>
    <rPh sb="7" eb="8">
      <t>カタ</t>
    </rPh>
    <rPh sb="8" eb="9">
      <t>オ</t>
    </rPh>
    <phoneticPr fontId="1"/>
  </si>
  <si>
    <t>ナッパＣＢ</t>
    <phoneticPr fontId="1"/>
  </si>
  <si>
    <t>・キャメル</t>
    <phoneticPr fontId="1"/>
  </si>
  <si>
    <t>・ネイビー</t>
    <phoneticPr fontId="1"/>
  </si>
  <si>
    <t>・レッド</t>
  </si>
  <si>
    <t>・レッド</t>
    <phoneticPr fontId="1"/>
  </si>
  <si>
    <t>・オレンジ</t>
    <phoneticPr fontId="1"/>
  </si>
  <si>
    <t>*101～120ｃｍ　+1000円/　　121～150ｃｍ　+2000円/　　150ｃｍ以上+3000円</t>
    <rPh sb="16" eb="17">
      <t>エン</t>
    </rPh>
    <rPh sb="35" eb="36">
      <t>エン</t>
    </rPh>
    <rPh sb="44" eb="46">
      <t>イジョウ</t>
    </rPh>
    <rPh sb="51" eb="52">
      <t>エン</t>
    </rPh>
    <phoneticPr fontId="1"/>
  </si>
  <si>
    <t>・クロ　　　　　・チャ</t>
    <phoneticPr fontId="1"/>
  </si>
  <si>
    <t>サービス品</t>
  </si>
  <si>
    <t>サービス品</t>
    <rPh sb="4" eb="5">
      <t>ヒン</t>
    </rPh>
    <phoneticPr fontId="1"/>
  </si>
  <si>
    <t>月</t>
  </si>
  <si>
    <t>日</t>
  </si>
  <si>
    <t>平成</t>
    <phoneticPr fontId="1"/>
  </si>
  <si>
    <t>・ネイビー　　・チョコ　　・グリーン</t>
    <phoneticPr fontId="1"/>
  </si>
  <si>
    <t>ベタ合わせ</t>
    <phoneticPr fontId="1"/>
  </si>
  <si>
    <t>ヌバック</t>
    <phoneticPr fontId="1"/>
  </si>
  <si>
    <t>・ブラウン</t>
    <phoneticPr fontId="1"/>
  </si>
  <si>
    <t>〒</t>
    <phoneticPr fontId="1"/>
  </si>
  <si>
    <t>℡</t>
    <phoneticPr fontId="1"/>
  </si>
  <si>
    <t>＊ご注文者様とお受取人様が異なる場合：　受取人様お名前：</t>
    <rPh sb="2" eb="6">
      <t>チュウモンシャサマ</t>
    </rPh>
    <rPh sb="8" eb="12">
      <t>ウケトリニンサマ</t>
    </rPh>
    <rPh sb="13" eb="14">
      <t>コト</t>
    </rPh>
    <rPh sb="16" eb="18">
      <t>バアイ</t>
    </rPh>
    <rPh sb="20" eb="24">
      <t>ウケトリニンサマ</t>
    </rPh>
    <rPh sb="25" eb="27">
      <t>ナマエ</t>
    </rPh>
    <phoneticPr fontId="1"/>
  </si>
  <si>
    <t>＊BIG SIZEは、メッシュベルトのみ対応しております。</t>
  </si>
  <si>
    <t>・95ｃｍ（ＸＬ）</t>
    <phoneticPr fontId="1"/>
  </si>
  <si>
    <t>・100ｃｍ（ＸＸＬ）</t>
    <phoneticPr fontId="1"/>
  </si>
  <si>
    <r>
      <t>オリジナル・ベルト　ご注文書</t>
    </r>
    <r>
      <rPr>
        <b/>
        <sz val="24"/>
        <color theme="1"/>
        <rFont val="HG丸ｺﾞｼｯｸM-PRO"/>
        <charset val="128"/>
      </rPr>
      <t>　　</t>
    </r>
    <r>
      <rPr>
        <b/>
        <sz val="18"/>
        <color theme="1"/>
        <rFont val="HG丸ｺﾞｼｯｸM-PRO"/>
        <charset val="128"/>
      </rPr>
      <t/>
    </r>
    <rPh sb="11" eb="14">
      <t>ゴチュウモンショ</t>
    </rPh>
    <phoneticPr fontId="1"/>
  </si>
  <si>
    <t>1,500円</t>
  </si>
  <si>
    <t>1,000円</t>
    <rPh sb="5" eb="6">
      <t>エン</t>
    </rPh>
    <phoneticPr fontId="1"/>
  </si>
  <si>
    <t>800円</t>
  </si>
  <si>
    <t>＊価格は全て税抜きです。</t>
  </si>
  <si>
    <t>Step1</t>
  </si>
  <si>
    <t>Step2</t>
  </si>
  <si>
    <t>Step3</t>
  </si>
  <si>
    <t>Step4</t>
  </si>
  <si>
    <t>Step5</t>
  </si>
  <si>
    <t>オプション品</t>
  </si>
  <si>
    <t>１本目</t>
    <rPh sb="1" eb="3">
      <t>ホンメ</t>
    </rPh>
    <phoneticPr fontId="1"/>
  </si>
  <si>
    <t>２本目</t>
    <rPh sb="1" eb="3">
      <t>ホンメ</t>
    </rPh>
    <phoneticPr fontId="1"/>
  </si>
  <si>
    <t>３本目</t>
    <rPh sb="1" eb="3">
      <t>ホンメ</t>
    </rPh>
    <phoneticPr fontId="1"/>
  </si>
  <si>
    <t>小計金額</t>
    <rPh sb="0" eb="2">
      <t>ショウケイ</t>
    </rPh>
    <rPh sb="2" eb="4">
      <t>キンガク</t>
    </rPh>
    <phoneticPr fontId="1"/>
  </si>
  <si>
    <t>◯ご注文の流れ</t>
  </si>
  <si>
    <t>FAX : 06-6768-0450</t>
    <phoneticPr fontId="1"/>
  </si>
  <si>
    <t>e-mail : info@takbutton.co.jp</t>
    <phoneticPr fontId="1"/>
  </si>
  <si>
    <t>Step 1</t>
    <phoneticPr fontId="1"/>
  </si>
  <si>
    <t>Step 2</t>
    <phoneticPr fontId="1"/>
  </si>
  <si>
    <t>Step 1</t>
    <phoneticPr fontId="1"/>
  </si>
  <si>
    <t>Step 2</t>
    <phoneticPr fontId="1"/>
  </si>
  <si>
    <t>メッシュベルト</t>
    <phoneticPr fontId="1"/>
  </si>
  <si>
    <t>Step 3</t>
    <phoneticPr fontId="1"/>
  </si>
  <si>
    <t>メッキ色</t>
    <rPh sb="3" eb="4">
      <t>イロ</t>
    </rPh>
    <phoneticPr fontId="1"/>
  </si>
  <si>
    <r>
      <t>Step 4　　</t>
    </r>
    <r>
      <rPr>
        <sz val="10"/>
        <color theme="1"/>
        <rFont val="HG丸ｺﾞｼｯｸM-PRO"/>
        <charset val="128"/>
      </rPr>
      <t>型</t>
    </r>
    <rPh sb="8" eb="9">
      <t>カタ</t>
    </rPh>
    <phoneticPr fontId="1"/>
  </si>
  <si>
    <t>Step 5</t>
    <phoneticPr fontId="1"/>
  </si>
  <si>
    <t>オプション品</t>
    <rPh sb="5" eb="6">
      <t>ヒン</t>
    </rPh>
    <phoneticPr fontId="1"/>
  </si>
  <si>
    <t>No,</t>
  </si>
  <si>
    <t>送料：北海道・沖縄</t>
    <rPh sb="0" eb="2">
      <t>ソウリョウ</t>
    </rPh>
    <rPh sb="3" eb="6">
      <t>ホッカイドウ</t>
    </rPh>
    <rPh sb="7" eb="9">
      <t>オキナワ</t>
    </rPh>
    <phoneticPr fontId="1"/>
  </si>
  <si>
    <t>　　　その他地域</t>
    <phoneticPr fontId="1"/>
  </si>
  <si>
    <t>（ナッパ、アリゾナをお選びの型のみお受けいたします。）</t>
    <rPh sb="11" eb="12">
      <t>エラ</t>
    </rPh>
    <rPh sb="14" eb="15">
      <t>カタ</t>
    </rPh>
    <rPh sb="18" eb="19">
      <t>ウ</t>
    </rPh>
    <phoneticPr fontId="1"/>
  </si>
  <si>
    <t>価格：全商品同値　１４,０００円</t>
    <phoneticPr fontId="1"/>
  </si>
  <si>
    <t>（ナッパ、アリゾナをお選びの方のみサービス品が１個付きます）</t>
    <rPh sb="11" eb="12">
      <t>エラ</t>
    </rPh>
    <rPh sb="14" eb="15">
      <t>カタ</t>
    </rPh>
    <rPh sb="21" eb="22">
      <t>ヒン</t>
    </rPh>
    <rPh sb="24" eb="25">
      <t>コ</t>
    </rPh>
    <rPh sb="25" eb="26">
      <t>ツ</t>
    </rPh>
    <phoneticPr fontId="1"/>
  </si>
  <si>
    <t>ご注文者様・住所</t>
    <rPh sb="1" eb="4">
      <t>チュウモンシャ</t>
    </rPh>
    <rPh sb="4" eb="5">
      <t>サマ</t>
    </rPh>
    <phoneticPr fontId="1"/>
  </si>
  <si>
    <t>発送先・住所</t>
    <rPh sb="0" eb="3">
      <t>ハッソウサキ</t>
    </rPh>
    <phoneticPr fontId="1"/>
  </si>
  <si>
    <t>都</t>
    <rPh sb="0" eb="1">
      <t>ト</t>
    </rPh>
    <phoneticPr fontId="1"/>
  </si>
  <si>
    <t>道</t>
    <rPh sb="0" eb="1">
      <t>ミチ</t>
    </rPh>
    <phoneticPr fontId="1"/>
  </si>
  <si>
    <t>県</t>
    <rPh sb="0" eb="1">
      <t>ケン</t>
    </rPh>
    <phoneticPr fontId="1"/>
  </si>
  <si>
    <t>府</t>
    <rPh sb="0" eb="1">
      <t>フ</t>
    </rPh>
    <phoneticPr fontId="1"/>
  </si>
  <si>
    <t>市</t>
    <rPh sb="0" eb="1">
      <t>シ</t>
    </rPh>
    <phoneticPr fontId="1"/>
  </si>
  <si>
    <t>区</t>
    <rPh sb="0" eb="1">
      <t>ク</t>
    </rPh>
    <phoneticPr fontId="1"/>
  </si>
  <si>
    <t>町</t>
    <rPh sb="0" eb="1">
      <t>チョウ</t>
    </rPh>
    <phoneticPr fontId="1"/>
  </si>
  <si>
    <t>村</t>
    <rPh sb="0" eb="1">
      <t>ムラ</t>
    </rPh>
    <phoneticPr fontId="1"/>
  </si>
  <si>
    <t>群</t>
    <rPh sb="0" eb="1">
      <t>グン</t>
    </rPh>
    <phoneticPr fontId="1"/>
  </si>
  <si>
    <t>区</t>
    <rPh sb="0" eb="1">
      <t>9</t>
    </rPh>
    <phoneticPr fontId="1"/>
  </si>
  <si>
    <r>
      <t>Step 4　</t>
    </r>
    <r>
      <rPr>
        <sz val="10"/>
        <color theme="1"/>
        <rFont val="HG丸ｺﾞｼｯｸM-PRO"/>
        <charset val="128"/>
      </rPr>
      <t>型</t>
    </r>
    <rPh sb="7" eb="8">
      <t>カタ</t>
    </rPh>
    <phoneticPr fontId="1"/>
  </si>
  <si>
    <t>５,０００円</t>
    <rPh sb="5" eb="6">
      <t>エン</t>
    </rPh>
    <phoneticPr fontId="1"/>
  </si>
  <si>
    <t>３,５００円</t>
    <rPh sb="5" eb="6">
      <t>エン</t>
    </rPh>
    <phoneticPr fontId="1"/>
  </si>
  <si>
    <r>
      <rPr>
        <b/>
        <sz val="9"/>
        <color theme="1"/>
        <rFont val="HG丸ｺﾞｼｯｸM-PRO"/>
        <charset val="128"/>
      </rPr>
      <t>メッシュベルト
付属部分</t>
    </r>
    <r>
      <rPr>
        <b/>
        <sz val="10"/>
        <color theme="1"/>
        <rFont val="HG丸ｺﾞｼｯｸM-PRO"/>
        <charset val="128"/>
      </rPr>
      <t xml:space="preserve">
</t>
    </r>
    <rPh sb="8" eb="12">
      <t>フゾクブブン</t>
    </rPh>
    <phoneticPr fontId="1"/>
  </si>
  <si>
    <t>メッシュベルト
付属部分</t>
    <phoneticPr fontId="1"/>
  </si>
  <si>
    <t>東北</t>
    <rPh sb="0" eb="2">
      <t>トウホク</t>
    </rPh>
    <phoneticPr fontId="1"/>
  </si>
  <si>
    <r>
      <rPr>
        <sz val="12"/>
        <color rgb="FF000000"/>
        <rFont val="ＭＳ Ｐゴシック"/>
        <family val="3"/>
        <charset val="128"/>
      </rPr>
      <t>⒈</t>
    </r>
    <r>
      <rPr>
        <sz val="12"/>
        <color rgb="FF000000"/>
        <rFont val="HG丸ｺﾞｼｯｸM-PRO"/>
        <family val="3"/>
        <charset val="128"/>
      </rPr>
      <t>ご希望の組み合わせを注文書に記入してください。</t>
    </r>
    <rPh sb="2" eb="4">
      <t>キボウ</t>
    </rPh>
    <rPh sb="5" eb="6">
      <t>ク</t>
    </rPh>
    <rPh sb="7" eb="8">
      <t>ア</t>
    </rPh>
    <phoneticPr fontId="1"/>
  </si>
  <si>
    <r>
      <rPr>
        <sz val="12"/>
        <rFont val="ＭＳ Ｐゴシック"/>
        <charset val="128"/>
      </rPr>
      <t>⒉</t>
    </r>
    <r>
      <rPr>
        <sz val="12"/>
        <rFont val="HG丸ｺﾞｼｯｸM-PRO"/>
        <charset val="128"/>
      </rPr>
      <t>FAXまたはメールで送付してください。</t>
    </r>
  </si>
  <si>
    <r>
      <rPr>
        <sz val="12"/>
        <rFont val="ＭＳ Ｐゴシック"/>
        <charset val="128"/>
      </rPr>
      <t>⒊</t>
    </r>
    <r>
      <rPr>
        <sz val="12"/>
        <rFont val="HG丸ｺﾞｼｯｸM-PRO"/>
        <charset val="128"/>
      </rPr>
      <t>弊社より確認電話かメールをいたします。</t>
    </r>
  </si>
  <si>
    <r>
      <rPr>
        <sz val="12"/>
        <color rgb="FF000000"/>
        <rFont val="ＭＳ Ｐゴシック"/>
        <family val="3"/>
        <charset val="128"/>
      </rPr>
      <t>⒋</t>
    </r>
    <r>
      <rPr>
        <sz val="12"/>
        <color rgb="FF000000"/>
        <rFont val="HG丸ｺﾞｼｯｸM-PRO"/>
        <family val="3"/>
        <charset val="128"/>
      </rPr>
      <t>確認後、指定口座に振り込みをお願いします。</t>
    </r>
    <rPh sb="3" eb="4">
      <t>ゴ</t>
    </rPh>
    <phoneticPr fontId="1"/>
  </si>
  <si>
    <r>
      <rPr>
        <sz val="12"/>
        <color rgb="FF000000"/>
        <rFont val="ＭＳ Ｐゴシック"/>
        <family val="3"/>
        <charset val="128"/>
      </rPr>
      <t>⒌</t>
    </r>
    <r>
      <rPr>
        <sz val="12"/>
        <color rgb="FF000000"/>
        <rFont val="HG丸ｺﾞｼｯｸM-PRO"/>
        <family val="3"/>
        <charset val="128"/>
      </rPr>
      <t>振込み確認後、生産を開始いたします。</t>
    </r>
  </si>
  <si>
    <r>
      <rPr>
        <sz val="12"/>
        <color rgb="FF000000"/>
        <rFont val="ＭＳ Ｐゴシック"/>
        <family val="3"/>
        <charset val="128"/>
      </rPr>
      <t>⒍</t>
    </r>
    <r>
      <rPr>
        <sz val="12"/>
        <color rgb="FF000000"/>
        <rFont val="HG丸ｺﾞｼｯｸM-PRO"/>
        <family val="3"/>
        <charset val="128"/>
      </rPr>
      <t>約3週間後、お届け先にお送りいたします。</t>
    </r>
    <phoneticPr fontId="1"/>
  </si>
  <si>
    <t>e-mail :</t>
  </si>
  <si>
    <t>ご注文者お名前：</t>
  </si>
  <si>
    <t>年</t>
    <phoneticPr fontId="1"/>
  </si>
  <si>
    <t>注文日</t>
    <rPh sb="0" eb="3">
      <t>チュウモンビ</t>
    </rPh>
    <phoneticPr fontId="1"/>
  </si>
  <si>
    <t>・ﾆｯｹﾙトリポリ</t>
    <phoneticPr fontId="1"/>
  </si>
  <si>
    <t>・ﾆｯｹﾙトリポリ</t>
    <phoneticPr fontId="1"/>
  </si>
  <si>
    <t>・黒ニッケルサティーナ</t>
    <phoneticPr fontId="1"/>
  </si>
  <si>
    <t>・黒ニッケルサティーナ</t>
    <phoneticPr fontId="1"/>
  </si>
  <si>
    <t>・薄金ミラー</t>
    <phoneticPr fontId="1"/>
  </si>
  <si>
    <t>・薄金ミラー</t>
    <phoneticPr fontId="1"/>
  </si>
  <si>
    <t>ナッパＣ・Ｂ</t>
    <phoneticPr fontId="1"/>
  </si>
  <si>
    <t>アリゾナ/市松型押し</t>
    <phoneticPr fontId="1"/>
  </si>
  <si>
    <t>・チョコ</t>
    <phoneticPr fontId="1"/>
  </si>
  <si>
    <t>販売元：髙田釦貿易株式会社　〒540-0012 大阪市中央区谷町５−５−５</t>
    <rPh sb="0" eb="3">
      <t>ハンバイモト</t>
    </rPh>
    <rPh sb="4" eb="6">
      <t>タカダ</t>
    </rPh>
    <rPh sb="6" eb="7">
      <t>ボタン</t>
    </rPh>
    <rPh sb="7" eb="9">
      <t>ボウエキ</t>
    </rPh>
    <rPh sb="9" eb="13">
      <t>カブシキガイシャ</t>
    </rPh>
    <rPh sb="24" eb="27">
      <t>オオサカシ</t>
    </rPh>
    <rPh sb="27" eb="30">
      <t>チュウオウク</t>
    </rPh>
    <rPh sb="30" eb="32">
      <t>タニマチ</t>
    </rPh>
    <phoneticPr fontId="1"/>
  </si>
  <si>
    <t>＊２本以上送料無料
　(送付先１ヶ所限定)
＊３本ご注文の方に携帯　
　靴べら１個サービス</t>
    <rPh sb="24" eb="25">
      <t>ホン</t>
    </rPh>
    <rPh sb="26" eb="28">
      <t>チュウモン</t>
    </rPh>
    <rPh sb="29" eb="30">
      <t>カタ</t>
    </rPh>
    <rPh sb="31" eb="33">
      <t>ケイタイ</t>
    </rPh>
    <rPh sb="36" eb="37">
      <t>クツ</t>
    </rPh>
    <rPh sb="40" eb="41">
      <t>コ</t>
    </rPh>
    <phoneticPr fontId="1"/>
  </si>
  <si>
    <t>小計合計</t>
    <rPh sb="0" eb="2">
      <t>ショウケイ</t>
    </rPh>
    <rPh sb="2" eb="4">
      <t>ゴウケイ</t>
    </rPh>
    <phoneticPr fontId="1"/>
  </si>
  <si>
    <t>送料</t>
    <rPh sb="0" eb="2">
      <t>ソウリョウ</t>
    </rPh>
    <phoneticPr fontId="1"/>
  </si>
  <si>
    <t>合計金額（税込）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</si>
</sst>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&quot;¥&quot;#,##0_);[Red]\(&quot;¥&quot;#,##0\)"/>
  </numFmts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b/>
      <u/>
      <sz val="24"/>
      <color theme="1"/>
      <name val="HG丸ｺﾞｼｯｸM-PRO"/>
      <charset val="128"/>
    </font>
    <font>
      <sz val="10"/>
      <color theme="1"/>
      <name val="HG丸ｺﾞｼｯｸM-PRO"/>
      <charset val="128"/>
    </font>
    <font>
      <b/>
      <sz val="9"/>
      <color theme="1"/>
      <name val="HG丸ｺﾞｼｯｸM-PRO"/>
      <charset val="128"/>
    </font>
    <font>
      <sz val="10"/>
      <color rgb="FF000000"/>
      <name val="HG丸ｺﾞｼｯｸM-PRO"/>
      <family val="3"/>
      <charset val="128"/>
    </font>
    <font>
      <sz val="14"/>
      <color rgb="FF000000"/>
      <name val="HG丸ｺﾞｼｯｸM-PRO"/>
      <charset val="128"/>
    </font>
    <font>
      <sz val="14"/>
      <color theme="1"/>
      <name val="HG丸ｺﾞｼｯｸM-PRO"/>
      <charset val="128"/>
    </font>
    <font>
      <b/>
      <sz val="8"/>
      <color theme="1"/>
      <name val="HG丸ｺﾞｼｯｸM-PRO"/>
      <charset val="128"/>
    </font>
    <font>
      <b/>
      <sz val="10"/>
      <color theme="1"/>
      <name val="HG丸ｺﾞｼｯｸM-PRO"/>
      <charset val="128"/>
    </font>
    <font>
      <sz val="10"/>
      <color theme="1"/>
      <name val="ＭＳ Ｐゴシック"/>
      <charset val="128"/>
    </font>
    <font>
      <sz val="12"/>
      <color theme="1"/>
      <name val="HG丸ｺﾞｼｯｸM-PRO"/>
      <charset val="128"/>
    </font>
    <font>
      <b/>
      <sz val="24"/>
      <color theme="1"/>
      <name val="HG丸ｺﾞｼｯｸM-PRO"/>
      <charset val="128"/>
    </font>
    <font>
      <b/>
      <sz val="18"/>
      <color theme="1"/>
      <name val="HG丸ｺﾞｼｯｸM-PRO"/>
      <charset val="128"/>
    </font>
    <font>
      <sz val="18"/>
      <color theme="1"/>
      <name val="HG丸ｺﾞｼｯｸM-PRO"/>
      <charset val="128"/>
    </font>
    <font>
      <sz val="12"/>
      <color rgb="FF000000"/>
      <name val="HG丸ｺﾞｼｯｸM-PRO"/>
      <family val="3"/>
      <charset val="128"/>
    </font>
    <font>
      <sz val="12"/>
      <color rgb="FFFF0000"/>
      <name val="HG丸ｺﾞｼｯｸM-PRO"/>
      <charset val="128"/>
    </font>
    <font>
      <b/>
      <sz val="12"/>
      <color rgb="FF000000"/>
      <name val="HG丸ｺﾞｼｯｸM-PRO"/>
      <charset val="128"/>
    </font>
    <font>
      <sz val="12"/>
      <name val="ＭＳ Ｐゴシック"/>
      <charset val="128"/>
    </font>
    <font>
      <sz val="12"/>
      <name val="HG丸ｺﾞｼｯｸM-PRO"/>
      <charset val="128"/>
    </font>
    <font>
      <sz val="10"/>
      <name val="HG丸ｺﾞｼｯｸM-PRO"/>
      <charset val="128"/>
    </font>
    <font>
      <sz val="12"/>
      <color rgb="FF000000"/>
      <name val="ＭＳ Ｐゴシック"/>
      <family val="3"/>
      <charset val="128"/>
    </font>
    <font>
      <b/>
      <sz val="18"/>
      <color rgb="FF000000"/>
      <name val="HG丸ｺﾞｼｯｸM-PRO"/>
      <charset val="128"/>
    </font>
    <font>
      <b/>
      <sz val="20"/>
      <color rgb="FF000000"/>
      <name val="HG丸ｺﾞｼｯｸM-PRO"/>
      <charset val="128"/>
    </font>
  </fonts>
  <fills count="2">
    <fill>
      <patternFill patternType="none"/>
    </fill>
    <fill>
      <patternFill patternType="gray125"/>
    </fill>
  </fills>
  <borders count="10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/>
      <right style="medium">
        <color auto="1"/>
      </right>
      <top style="hair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ashDotDot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double">
        <color auto="1"/>
      </bottom>
      <diagonal/>
    </border>
    <border>
      <left/>
      <right style="hair">
        <color auto="1"/>
      </right>
      <top style="thin">
        <color auto="1"/>
      </top>
      <bottom style="double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/>
      <top style="double">
        <color auto="1"/>
      </top>
      <bottom style="double">
        <color auto="1"/>
      </bottom>
      <diagonal/>
    </border>
    <border>
      <left/>
      <right style="hair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hair">
        <color auto="1"/>
      </left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</borders>
  <cellStyleXfs count="169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22">
    <xf numFmtId="0" fontId="0" fillId="0" borderId="0" xfId="0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5" fillId="0" borderId="27" xfId="0" applyFont="1" applyBorder="1" applyAlignment="1">
      <alignment vertical="center" shrinkToFit="1"/>
    </xf>
    <xf numFmtId="0" fontId="13" fillId="0" borderId="25" xfId="0" applyFont="1" applyBorder="1" applyAlignment="1"/>
    <xf numFmtId="0" fontId="5" fillId="0" borderId="25" xfId="0" applyFont="1" applyBorder="1" applyAlignment="1">
      <alignment shrinkToFit="1"/>
    </xf>
    <xf numFmtId="0" fontId="16" fillId="0" borderId="31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5" fillId="0" borderId="26" xfId="0" applyFont="1" applyBorder="1" applyAlignment="1">
      <alignment vertical="center" shrinkToFit="1"/>
    </xf>
    <xf numFmtId="0" fontId="5" fillId="0" borderId="30" xfId="0" applyFont="1" applyBorder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shrinkToFit="1"/>
    </xf>
    <xf numFmtId="176" fontId="13" fillId="0" borderId="99" xfId="0" applyNumberFormat="1" applyFont="1" applyBorder="1" applyAlignment="1">
      <alignment horizontal="right" vertical="center"/>
    </xf>
    <xf numFmtId="176" fontId="13" fillId="0" borderId="97" xfId="0" applyNumberFormat="1" applyFont="1" applyBorder="1" applyAlignment="1">
      <alignment horizontal="right" vertical="center"/>
    </xf>
    <xf numFmtId="176" fontId="13" fillId="0" borderId="100" xfId="0" applyNumberFormat="1" applyFont="1" applyBorder="1" applyAlignment="1">
      <alignment horizontal="right" vertical="center"/>
    </xf>
    <xf numFmtId="5" fontId="13" fillId="0" borderId="99" xfId="0" applyNumberFormat="1" applyFont="1" applyBorder="1" applyAlignment="1">
      <alignment horizontal="right" vertical="center" shrinkToFit="1"/>
    </xf>
    <xf numFmtId="5" fontId="13" fillId="0" borderId="97" xfId="0" applyNumberFormat="1" applyFont="1" applyBorder="1" applyAlignment="1">
      <alignment horizontal="right" vertical="center" shrinkToFit="1"/>
    </xf>
    <xf numFmtId="5" fontId="13" fillId="0" borderId="98" xfId="0" applyNumberFormat="1" applyFont="1" applyBorder="1" applyAlignment="1">
      <alignment horizontal="right" vertical="center" shrinkToFit="1"/>
    </xf>
    <xf numFmtId="5" fontId="13" fillId="0" borderId="97" xfId="0" applyNumberFormat="1" applyFont="1" applyBorder="1" applyAlignment="1">
      <alignment horizontal="center" vertical="center"/>
    </xf>
    <xf numFmtId="5" fontId="13" fillId="0" borderId="99" xfId="0" applyNumberFormat="1" applyFont="1" applyBorder="1" applyAlignment="1">
      <alignment horizontal="right" vertical="center"/>
    </xf>
    <xf numFmtId="5" fontId="13" fillId="0" borderId="97" xfId="0" applyNumberFormat="1" applyFont="1" applyBorder="1" applyAlignment="1">
      <alignment horizontal="right" vertical="center"/>
    </xf>
    <xf numFmtId="5" fontId="13" fillId="0" borderId="98" xfId="0" applyNumberFormat="1" applyFont="1" applyBorder="1" applyAlignment="1">
      <alignment horizontal="right" vertical="center"/>
    </xf>
    <xf numFmtId="5" fontId="13" fillId="0" borderId="96" xfId="0" applyNumberFormat="1" applyFont="1" applyBorder="1" applyAlignment="1">
      <alignment horizontal="center" vertical="center" shrinkToFit="1"/>
    </xf>
    <xf numFmtId="5" fontId="13" fillId="0" borderId="97" xfId="0" applyNumberFormat="1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9" fillId="0" borderId="31" xfId="0" applyFont="1" applyBorder="1" applyAlignment="1">
      <alignment horizontal="left" vertical="center"/>
    </xf>
    <xf numFmtId="0" fontId="19" fillId="0" borderId="32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95" xfId="0" applyFont="1" applyBorder="1" applyAlignment="1">
      <alignment horizontal="center" vertical="center"/>
    </xf>
    <xf numFmtId="0" fontId="13" fillId="0" borderId="9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96" xfId="0" applyFont="1" applyBorder="1" applyAlignment="1">
      <alignment horizontal="center" vertical="center"/>
    </xf>
    <xf numFmtId="0" fontId="13" fillId="0" borderId="97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right" vertical="center" shrinkToFit="1"/>
    </xf>
    <xf numFmtId="0" fontId="5" fillId="0" borderId="27" xfId="0" applyFont="1" applyBorder="1" applyAlignment="1">
      <alignment horizontal="right" vertical="center" shrinkToFit="1"/>
    </xf>
    <xf numFmtId="0" fontId="5" fillId="0" borderId="28" xfId="0" applyFont="1" applyBorder="1" applyAlignment="1">
      <alignment horizontal="right" vertical="center" shrinkToFit="1"/>
    </xf>
    <xf numFmtId="0" fontId="5" fillId="0" borderId="66" xfId="0" applyFont="1" applyBorder="1" applyAlignment="1">
      <alignment horizontal="left" vertical="center" shrinkToFit="1"/>
    </xf>
    <xf numFmtId="0" fontId="5" fillId="0" borderId="71" xfId="0" applyFont="1" applyBorder="1" applyAlignment="1">
      <alignment horizontal="left" vertical="center" shrinkToFit="1"/>
    </xf>
    <xf numFmtId="0" fontId="5" fillId="0" borderId="70" xfId="0" applyFont="1" applyBorder="1" applyAlignment="1">
      <alignment horizontal="left" vertical="center" shrinkToFit="1"/>
    </xf>
    <xf numFmtId="0" fontId="5" fillId="0" borderId="82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left" vertical="center" shrinkToFit="1"/>
    </xf>
    <xf numFmtId="0" fontId="5" fillId="0" borderId="40" xfId="0" applyFont="1" applyBorder="1" applyAlignment="1">
      <alignment horizontal="left" vertical="center" shrinkToFit="1"/>
    </xf>
    <xf numFmtId="0" fontId="5" fillId="0" borderId="81" xfId="0" applyFont="1" applyBorder="1" applyAlignment="1">
      <alignment horizontal="left" vertical="center" shrinkToFit="1"/>
    </xf>
    <xf numFmtId="0" fontId="5" fillId="0" borderId="42" xfId="0" applyFont="1" applyBorder="1" applyAlignment="1">
      <alignment horizontal="left" vertical="center" shrinkToFit="1"/>
    </xf>
    <xf numFmtId="0" fontId="5" fillId="0" borderId="48" xfId="0" applyFont="1" applyBorder="1" applyAlignment="1">
      <alignment horizontal="left" vertical="center" shrinkToFit="1"/>
    </xf>
    <xf numFmtId="0" fontId="5" fillId="0" borderId="69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left" vertical="center" shrinkToFit="1"/>
    </xf>
    <xf numFmtId="0" fontId="5" fillId="0" borderId="36" xfId="0" applyFont="1" applyBorder="1" applyAlignment="1">
      <alignment horizontal="left" vertical="center" shrinkToFit="1"/>
    </xf>
    <xf numFmtId="0" fontId="5" fillId="0" borderId="80" xfId="0" applyFont="1" applyBorder="1" applyAlignment="1">
      <alignment horizontal="left" vertical="center" shrinkToFit="1"/>
    </xf>
    <xf numFmtId="0" fontId="5" fillId="0" borderId="38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left" vertical="center" shrinkToFit="1"/>
    </xf>
    <xf numFmtId="0" fontId="4" fillId="0" borderId="72" xfId="0" applyFont="1" applyBorder="1" applyAlignment="1">
      <alignment horizontal="center" shrinkToFit="1"/>
    </xf>
    <xf numFmtId="0" fontId="5" fillId="0" borderId="60" xfId="0" applyFont="1" applyBorder="1" applyAlignment="1">
      <alignment horizontal="center" vertical="center" shrinkToFit="1"/>
    </xf>
    <xf numFmtId="0" fontId="5" fillId="0" borderId="74" xfId="0" applyFont="1" applyBorder="1" applyAlignment="1">
      <alignment horizontal="left" vertical="center" shrinkToFit="1"/>
    </xf>
    <xf numFmtId="0" fontId="5" fillId="0" borderId="87" xfId="0" applyFont="1" applyBorder="1" applyAlignment="1">
      <alignment horizontal="left" vertical="center" shrinkToFit="1"/>
    </xf>
    <xf numFmtId="0" fontId="5" fillId="0" borderId="34" xfId="0" applyFont="1" applyBorder="1" applyAlignment="1">
      <alignment horizontal="left" vertical="center" shrinkToFit="1"/>
    </xf>
    <xf numFmtId="0" fontId="5" fillId="0" borderId="37" xfId="0" applyFont="1" applyBorder="1" applyAlignment="1">
      <alignment horizontal="left" vertical="center" shrinkToFit="1"/>
    </xf>
    <xf numFmtId="0" fontId="5" fillId="0" borderId="88" xfId="0" applyFont="1" applyBorder="1" applyAlignment="1">
      <alignment horizontal="left" vertical="center" shrinkToFit="1"/>
    </xf>
    <xf numFmtId="0" fontId="5" fillId="0" borderId="41" xfId="0" applyFont="1" applyBorder="1" applyAlignment="1">
      <alignment horizontal="left" vertical="center" shrinkToFit="1"/>
    </xf>
    <xf numFmtId="0" fontId="5" fillId="0" borderId="89" xfId="0" applyFont="1" applyBorder="1" applyAlignment="1">
      <alignment horizontal="left" vertical="center" shrinkToFit="1"/>
    </xf>
    <xf numFmtId="0" fontId="5" fillId="0" borderId="79" xfId="0" applyFont="1" applyBorder="1" applyAlignment="1">
      <alignment horizontal="left" vertical="center" shrinkToFit="1"/>
    </xf>
    <xf numFmtId="0" fontId="5" fillId="0" borderId="68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left" vertical="center" shrinkToFit="1"/>
    </xf>
    <xf numFmtId="0" fontId="5" fillId="0" borderId="73" xfId="0" applyFont="1" applyBorder="1" applyAlignment="1">
      <alignment horizontal="left" vertical="center" shrinkToFit="1"/>
    </xf>
    <xf numFmtId="0" fontId="5" fillId="0" borderId="92" xfId="0" applyFont="1" applyBorder="1" applyAlignment="1">
      <alignment horizontal="left" vertical="center" shrinkToFit="1"/>
    </xf>
    <xf numFmtId="0" fontId="5" fillId="0" borderId="77" xfId="0" applyFont="1" applyBorder="1" applyAlignment="1">
      <alignment horizontal="left" vertical="center" shrinkToFit="1"/>
    </xf>
    <xf numFmtId="0" fontId="5" fillId="0" borderId="65" xfId="0" applyFont="1" applyBorder="1" applyAlignment="1">
      <alignment horizontal="center" vertical="center" shrinkToFit="1"/>
    </xf>
    <xf numFmtId="0" fontId="5" fillId="0" borderId="66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67" xfId="0" applyFont="1" applyBorder="1" applyAlignment="1">
      <alignment horizontal="left" vertical="center" shrinkToFit="1"/>
    </xf>
    <xf numFmtId="0" fontId="5" fillId="0" borderId="90" xfId="0" applyFont="1" applyBorder="1" applyAlignment="1">
      <alignment horizontal="center" vertical="center" shrinkToFit="1"/>
    </xf>
    <xf numFmtId="0" fontId="5" fillId="0" borderId="91" xfId="0" applyFont="1" applyBorder="1" applyAlignment="1">
      <alignment horizontal="center" vertical="center" shrinkToFit="1"/>
    </xf>
    <xf numFmtId="0" fontId="22" fillId="0" borderId="52" xfId="0" applyFont="1" applyBorder="1" applyAlignment="1">
      <alignment horizontal="left" vertical="center"/>
    </xf>
    <xf numFmtId="0" fontId="22" fillId="0" borderId="54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11" fillId="0" borderId="62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 shrinkToFit="1"/>
    </xf>
    <xf numFmtId="0" fontId="11" fillId="0" borderId="57" xfId="0" applyFont="1" applyBorder="1" applyAlignment="1">
      <alignment horizontal="center" vertical="center" shrinkToFit="1"/>
    </xf>
    <xf numFmtId="0" fontId="10" fillId="0" borderId="57" xfId="0" applyFont="1" applyBorder="1" applyAlignment="1">
      <alignment horizontal="center" vertical="center" shrinkToFit="1"/>
    </xf>
    <xf numFmtId="0" fontId="10" fillId="0" borderId="63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left" vertical="center" shrinkToFit="1"/>
    </xf>
    <xf numFmtId="0" fontId="5" fillId="0" borderId="52" xfId="0" applyFont="1" applyBorder="1" applyAlignment="1">
      <alignment horizontal="left" vertical="center" shrinkToFit="1"/>
    </xf>
    <xf numFmtId="0" fontId="5" fillId="0" borderId="58" xfId="0" applyFont="1" applyBorder="1" applyAlignment="1">
      <alignment horizontal="center" vertical="center" shrinkToFit="1"/>
    </xf>
    <xf numFmtId="0" fontId="5" fillId="0" borderId="83" xfId="0" applyFont="1" applyBorder="1" applyAlignment="1">
      <alignment horizontal="center" vertical="center" shrinkToFit="1"/>
    </xf>
    <xf numFmtId="0" fontId="5" fillId="0" borderId="84" xfId="0" applyFont="1" applyBorder="1" applyAlignment="1">
      <alignment horizontal="center" vertical="center" shrinkToFit="1"/>
    </xf>
    <xf numFmtId="0" fontId="5" fillId="0" borderId="67" xfId="0" applyFont="1" applyBorder="1" applyAlignment="1">
      <alignment horizontal="center" vertical="center" shrinkToFit="1"/>
    </xf>
    <xf numFmtId="0" fontId="5" fillId="0" borderId="79" xfId="0" applyFont="1" applyBorder="1" applyAlignment="1">
      <alignment horizontal="center" vertical="center" shrinkToFit="1"/>
    </xf>
    <xf numFmtId="0" fontId="5" fillId="0" borderId="78" xfId="0" applyFont="1" applyBorder="1" applyAlignment="1">
      <alignment horizontal="left" vertical="center" shrinkToFit="1"/>
    </xf>
    <xf numFmtId="0" fontId="5" fillId="0" borderId="35" xfId="0" applyFont="1" applyBorder="1" applyAlignment="1">
      <alignment horizontal="left" vertical="center" shrinkToFit="1"/>
    </xf>
    <xf numFmtId="0" fontId="5" fillId="0" borderId="49" xfId="0" applyFont="1" applyBorder="1" applyAlignment="1">
      <alignment horizontal="left" vertical="center" shrinkToFit="1"/>
    </xf>
    <xf numFmtId="0" fontId="5" fillId="0" borderId="50" xfId="0" applyFont="1" applyBorder="1" applyAlignment="1">
      <alignment horizontal="left" vertical="center" shrinkToFit="1"/>
    </xf>
    <xf numFmtId="0" fontId="5" fillId="0" borderId="75" xfId="0" applyFont="1" applyBorder="1" applyAlignment="1">
      <alignment horizontal="left" vertical="center" shrinkToFit="1"/>
    </xf>
    <xf numFmtId="0" fontId="5" fillId="0" borderId="39" xfId="0" applyFont="1" applyBorder="1" applyAlignment="1">
      <alignment horizontal="left" vertical="center" shrinkToFit="1"/>
    </xf>
    <xf numFmtId="0" fontId="5" fillId="0" borderId="76" xfId="0" applyFont="1" applyBorder="1" applyAlignment="1">
      <alignment horizontal="left" vertical="center" shrinkToFit="1"/>
    </xf>
    <xf numFmtId="0" fontId="5" fillId="0" borderId="43" xfId="0" applyFont="1" applyBorder="1" applyAlignment="1">
      <alignment horizontal="left" vertical="center" shrinkToFit="1"/>
    </xf>
    <xf numFmtId="0" fontId="5" fillId="0" borderId="78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5" fillId="0" borderId="85" xfId="0" applyFont="1" applyBorder="1" applyAlignment="1">
      <alignment horizontal="center" vertical="center" shrinkToFit="1"/>
    </xf>
    <xf numFmtId="0" fontId="5" fillId="0" borderId="86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5" fillId="0" borderId="93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right" vertical="center" shrinkToFit="1"/>
    </xf>
    <xf numFmtId="0" fontId="5" fillId="0" borderId="64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left" vertical="center" shrinkToFit="1"/>
    </xf>
    <xf numFmtId="0" fontId="13" fillId="0" borderId="1" xfId="0" applyFont="1" applyBorder="1" applyAlignment="1">
      <alignment horizontal="left" vertical="center" shrinkToFit="1"/>
    </xf>
    <xf numFmtId="0" fontId="13" fillId="0" borderId="24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left" vertical="center" shrinkToFit="1"/>
    </xf>
    <xf numFmtId="0" fontId="12" fillId="0" borderId="5" xfId="0" applyFont="1" applyBorder="1" applyAlignment="1">
      <alignment horizontal="left" vertical="center" shrinkToFit="1"/>
    </xf>
    <xf numFmtId="0" fontId="12" fillId="0" borderId="1" xfId="0" applyFont="1" applyBorder="1" applyAlignment="1">
      <alignment horizontal="left" vertical="center" shrinkToFit="1"/>
    </xf>
    <xf numFmtId="0" fontId="12" fillId="0" borderId="24" xfId="0" applyFont="1" applyBorder="1" applyAlignment="1">
      <alignment horizontal="left" vertical="center" shrinkToFit="1"/>
    </xf>
    <xf numFmtId="0" fontId="11" fillId="0" borderId="44" xfId="0" applyFont="1" applyBorder="1" applyAlignment="1">
      <alignment horizontal="center" vertical="top"/>
    </xf>
    <xf numFmtId="0" fontId="11" fillId="0" borderId="31" xfId="0" applyFont="1" applyBorder="1" applyAlignment="1">
      <alignment horizontal="center" vertical="top"/>
    </xf>
    <xf numFmtId="0" fontId="11" fillId="0" borderId="32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 vertical="center" shrinkToFit="1"/>
    </xf>
    <xf numFmtId="0" fontId="13" fillId="0" borderId="2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8" fillId="0" borderId="0" xfId="0" applyFont="1" applyAlignment="1">
      <alignment horizontal="left" vertical="center" wrapText="1"/>
    </xf>
    <xf numFmtId="0" fontId="11" fillId="0" borderId="51" xfId="0" applyFont="1" applyBorder="1" applyAlignment="1">
      <alignment horizontal="center" vertical="center" shrinkToFit="1"/>
    </xf>
    <xf numFmtId="0" fontId="11" fillId="0" borderId="52" xfId="0" applyFont="1" applyBorder="1" applyAlignment="1">
      <alignment horizontal="center" vertical="center" shrinkToFit="1"/>
    </xf>
    <xf numFmtId="0" fontId="11" fillId="0" borderId="53" xfId="0" applyFont="1" applyBorder="1" applyAlignment="1">
      <alignment horizontal="center" vertical="center" shrinkToFit="1"/>
    </xf>
    <xf numFmtId="0" fontId="11" fillId="0" borderId="44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</cellXfs>
  <cellStyles count="169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ハイパーリンク" xfId="143" builtinId="8" hidden="1"/>
    <cellStyle name="ハイパーリンク" xfId="145" builtinId="8" hidden="1"/>
    <cellStyle name="ハイパーリンク" xfId="147" builtinId="8" hidden="1"/>
    <cellStyle name="ハイパーリンク" xfId="149" builtinId="8" hidden="1"/>
    <cellStyle name="ハイパーリンク" xfId="151" builtinId="8" hidden="1"/>
    <cellStyle name="ハイパーリンク" xfId="153" builtinId="8" hidden="1"/>
    <cellStyle name="ハイパーリンク" xfId="155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  <cellStyle name="表示済みのハイパーリンク" xfId="144" builtinId="9" hidden="1"/>
    <cellStyle name="表示済みのハイパーリンク" xfId="146" builtinId="9" hidden="1"/>
    <cellStyle name="表示済みのハイパーリンク" xfId="148" builtinId="9" hidden="1"/>
    <cellStyle name="表示済みのハイパーリンク" xfId="150" builtinId="9" hidden="1"/>
    <cellStyle name="表示済みのハイパーリンク" xfId="152" builtinId="9" hidden="1"/>
    <cellStyle name="表示済みのハイパーリンク" xfId="154" builtinId="9" hidden="1"/>
    <cellStyle name="表示済みのハイパーリンク" xfId="156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6"/>
  <sheetViews>
    <sheetView tabSelected="1" view="pageLayout" workbookViewId="0">
      <selection activeCell="AJ36" sqref="AJ36:AL36"/>
    </sheetView>
  </sheetViews>
  <sheetFormatPr baseColWidth="12" defaultColWidth="4" defaultRowHeight="13" x14ac:dyDescent="0"/>
  <cols>
    <col min="1" max="1" width="4" style="1" customWidth="1"/>
    <col min="2" max="16384" width="4" style="1"/>
  </cols>
  <sheetData>
    <row r="1" spans="1:46" ht="43" customHeight="1">
      <c r="A1" s="87" t="s">
        <v>81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</row>
    <row r="2" spans="1:46" ht="15" customHeight="1">
      <c r="AN2" s="14" t="s">
        <v>109</v>
      </c>
      <c r="AO2" s="2"/>
      <c r="AP2" s="2"/>
      <c r="AQ2" s="2"/>
      <c r="AR2" s="2"/>
      <c r="AS2" s="2"/>
      <c r="AT2" s="2"/>
    </row>
    <row r="3" spans="1:46" ht="24" customHeight="1">
      <c r="A3" s="153" t="s">
        <v>142</v>
      </c>
      <c r="B3" s="153"/>
      <c r="C3" s="153"/>
      <c r="D3" s="153" t="s">
        <v>70</v>
      </c>
      <c r="E3" s="153"/>
      <c r="F3" s="180" t="s">
        <v>141</v>
      </c>
      <c r="G3" s="180"/>
      <c r="H3" s="180"/>
      <c r="I3" s="180" t="s">
        <v>68</v>
      </c>
      <c r="J3" s="180"/>
      <c r="K3" s="180"/>
      <c r="L3" s="180" t="s">
        <v>69</v>
      </c>
      <c r="M3" s="180"/>
      <c r="N3" s="180"/>
      <c r="O3" s="22"/>
      <c r="P3" s="179" t="s">
        <v>140</v>
      </c>
      <c r="Q3" s="179"/>
      <c r="R3" s="179"/>
      <c r="S3" s="179"/>
      <c r="T3" s="179"/>
      <c r="U3" s="99"/>
      <c r="V3" s="99"/>
      <c r="W3" s="99"/>
      <c r="X3" s="99"/>
      <c r="Y3" s="99"/>
      <c r="Z3" s="99"/>
      <c r="AA3" s="99"/>
      <c r="AB3" s="99"/>
      <c r="AC3" s="99"/>
      <c r="AD3" s="21"/>
      <c r="AE3" s="153" t="s">
        <v>139</v>
      </c>
      <c r="AF3" s="153"/>
      <c r="AG3" s="153"/>
      <c r="AH3" s="153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</row>
    <row r="4" spans="1:46" ht="7.5" customHeight="1" thickBot="1"/>
    <row r="5" spans="1:46" ht="16" customHeight="1">
      <c r="A5" s="156" t="s">
        <v>115</v>
      </c>
      <c r="B5" s="157"/>
      <c r="C5" s="157"/>
      <c r="D5" s="157"/>
      <c r="E5" s="157"/>
      <c r="F5" s="3"/>
      <c r="G5" s="190" t="s">
        <v>75</v>
      </c>
      <c r="H5" s="190"/>
      <c r="I5" s="190"/>
      <c r="J5" s="190"/>
      <c r="K5" s="190"/>
      <c r="L5" s="190"/>
      <c r="M5" s="190"/>
      <c r="N5" s="190"/>
      <c r="O5" s="20" t="s">
        <v>117</v>
      </c>
      <c r="P5" s="16" t="s">
        <v>118</v>
      </c>
      <c r="Q5" s="187"/>
      <c r="R5" s="187"/>
      <c r="S5" s="187"/>
      <c r="T5" s="187"/>
      <c r="U5" s="187"/>
      <c r="V5" s="187"/>
      <c r="W5" s="20" t="s">
        <v>121</v>
      </c>
      <c r="X5" s="16" t="s">
        <v>122</v>
      </c>
      <c r="Y5" s="16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4" t="s">
        <v>76</v>
      </c>
      <c r="AP5" s="184"/>
      <c r="AQ5" s="184"/>
      <c r="AR5" s="184"/>
      <c r="AS5" s="184"/>
      <c r="AT5" s="4"/>
    </row>
    <row r="6" spans="1:46" ht="16" customHeight="1">
      <c r="A6" s="158"/>
      <c r="B6" s="153"/>
      <c r="C6" s="153"/>
      <c r="D6" s="153"/>
      <c r="E6" s="153"/>
      <c r="G6" s="191"/>
      <c r="H6" s="191"/>
      <c r="I6" s="191"/>
      <c r="J6" s="191"/>
      <c r="K6" s="191"/>
      <c r="L6" s="191"/>
      <c r="M6" s="191"/>
      <c r="N6" s="191"/>
      <c r="O6" s="19" t="s">
        <v>120</v>
      </c>
      <c r="P6" s="15" t="s">
        <v>119</v>
      </c>
      <c r="Q6" s="188"/>
      <c r="R6" s="188"/>
      <c r="S6" s="188"/>
      <c r="T6" s="188"/>
      <c r="U6" s="188"/>
      <c r="V6" s="188"/>
      <c r="W6" s="19" t="s">
        <v>123</v>
      </c>
      <c r="X6" s="15" t="s">
        <v>124</v>
      </c>
      <c r="Y6" s="15" t="s">
        <v>125</v>
      </c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5"/>
      <c r="AP6" s="185"/>
      <c r="AQ6" s="185"/>
      <c r="AR6" s="185"/>
      <c r="AS6" s="185"/>
      <c r="AT6" s="6"/>
    </row>
    <row r="7" spans="1:46" ht="22" customHeight="1">
      <c r="A7" s="159" t="s">
        <v>116</v>
      </c>
      <c r="B7" s="160"/>
      <c r="C7" s="160"/>
      <c r="D7" s="160"/>
      <c r="E7" s="160"/>
      <c r="G7" s="192" t="s">
        <v>75</v>
      </c>
      <c r="H7" s="192"/>
      <c r="I7" s="192"/>
      <c r="J7" s="192"/>
      <c r="K7" s="192"/>
      <c r="L7" s="192"/>
      <c r="M7" s="192"/>
      <c r="N7" s="192"/>
      <c r="O7" s="18" t="s">
        <v>117</v>
      </c>
      <c r="P7" s="17" t="s">
        <v>118</v>
      </c>
      <c r="Q7" s="189"/>
      <c r="R7" s="189"/>
      <c r="S7" s="189"/>
      <c r="T7" s="189"/>
      <c r="U7" s="189"/>
      <c r="V7" s="189"/>
      <c r="W7" s="18" t="s">
        <v>121</v>
      </c>
      <c r="X7" s="17" t="s">
        <v>126</v>
      </c>
      <c r="Y7" s="17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6" t="s">
        <v>76</v>
      </c>
      <c r="AP7" s="186"/>
      <c r="AQ7" s="186"/>
      <c r="AR7" s="186"/>
      <c r="AS7" s="186"/>
      <c r="AT7" s="6"/>
    </row>
    <row r="8" spans="1:46" ht="16" customHeight="1">
      <c r="A8" s="158"/>
      <c r="B8" s="153"/>
      <c r="C8" s="153"/>
      <c r="D8" s="153"/>
      <c r="E8" s="153"/>
      <c r="G8" s="191"/>
      <c r="H8" s="191"/>
      <c r="I8" s="191"/>
      <c r="J8" s="191"/>
      <c r="K8" s="191"/>
      <c r="L8" s="191"/>
      <c r="M8" s="191"/>
      <c r="N8" s="191"/>
      <c r="O8" s="19" t="s">
        <v>120</v>
      </c>
      <c r="P8" s="15" t="s">
        <v>119</v>
      </c>
      <c r="Q8" s="188"/>
      <c r="R8" s="188"/>
      <c r="S8" s="188"/>
      <c r="T8" s="188"/>
      <c r="U8" s="188"/>
      <c r="V8" s="188"/>
      <c r="W8" s="19" t="s">
        <v>123</v>
      </c>
      <c r="X8" s="15" t="s">
        <v>124</v>
      </c>
      <c r="Y8" s="15" t="s">
        <v>125</v>
      </c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5"/>
      <c r="AP8" s="185"/>
      <c r="AQ8" s="185"/>
      <c r="AR8" s="185"/>
      <c r="AS8" s="185"/>
      <c r="AT8" s="6"/>
    </row>
    <row r="9" spans="1:46" ht="26" customHeight="1">
      <c r="A9" s="5"/>
      <c r="G9" s="8" t="s">
        <v>77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T9" s="6"/>
    </row>
    <row r="10" spans="1:46" ht="9" customHeight="1" thickBot="1">
      <c r="A10" s="12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13"/>
    </row>
    <row r="11" spans="1:46" ht="22.5" customHeight="1" thickTop="1" thickBot="1">
      <c r="A11" s="161" t="s">
        <v>99</v>
      </c>
      <c r="B11" s="162"/>
      <c r="C11" s="163"/>
      <c r="D11" s="114" t="s">
        <v>0</v>
      </c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6"/>
      <c r="P11" s="113" t="s">
        <v>72</v>
      </c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64" t="s">
        <v>101</v>
      </c>
      <c r="AC11" s="165"/>
      <c r="AD11" s="170"/>
      <c r="AE11" s="106" t="s">
        <v>55</v>
      </c>
      <c r="AF11" s="88"/>
      <c r="AG11" s="88"/>
      <c r="AH11" s="88"/>
      <c r="AI11" s="88"/>
      <c r="AJ11" s="88"/>
      <c r="AK11" s="88"/>
      <c r="AL11" s="107"/>
      <c r="AM11" s="88" t="s">
        <v>56</v>
      </c>
      <c r="AN11" s="88"/>
      <c r="AO11" s="88"/>
      <c r="AP11" s="88"/>
      <c r="AQ11" s="88"/>
      <c r="AR11" s="88"/>
      <c r="AS11" s="88"/>
      <c r="AT11" s="108"/>
    </row>
    <row r="12" spans="1:46" ht="22.5" customHeight="1" thickTop="1" thickBot="1">
      <c r="A12" s="164" t="s">
        <v>100</v>
      </c>
      <c r="B12" s="165"/>
      <c r="C12" s="165"/>
      <c r="D12" s="106" t="s">
        <v>149</v>
      </c>
      <c r="E12" s="88"/>
      <c r="F12" s="88"/>
      <c r="G12" s="88"/>
      <c r="H12" s="88"/>
      <c r="I12" s="88"/>
      <c r="J12" s="88"/>
      <c r="K12" s="107"/>
      <c r="L12" s="106" t="s">
        <v>150</v>
      </c>
      <c r="M12" s="88"/>
      <c r="N12" s="88"/>
      <c r="O12" s="88"/>
      <c r="P12" s="88"/>
      <c r="Q12" s="88"/>
      <c r="R12" s="88"/>
      <c r="S12" s="107"/>
      <c r="T12" s="88" t="s">
        <v>73</v>
      </c>
      <c r="U12" s="88"/>
      <c r="V12" s="88"/>
      <c r="W12" s="88"/>
      <c r="X12" s="88"/>
      <c r="Y12" s="88"/>
      <c r="Z12" s="88"/>
      <c r="AA12" s="88"/>
      <c r="AB12" s="64" t="s">
        <v>103</v>
      </c>
      <c r="AC12" s="65"/>
      <c r="AD12" s="66"/>
      <c r="AE12" s="109" t="s">
        <v>65</v>
      </c>
      <c r="AF12" s="110"/>
      <c r="AG12" s="110"/>
      <c r="AH12" s="110"/>
      <c r="AI12" s="110"/>
      <c r="AJ12" s="110"/>
      <c r="AK12" s="110"/>
      <c r="AL12" s="111"/>
      <c r="AM12" s="110" t="s">
        <v>71</v>
      </c>
      <c r="AN12" s="110"/>
      <c r="AO12" s="110"/>
      <c r="AP12" s="110"/>
      <c r="AQ12" s="110"/>
      <c r="AR12" s="110"/>
      <c r="AS12" s="110"/>
      <c r="AT12" s="112"/>
    </row>
    <row r="13" spans="1:46" ht="21" customHeight="1" thickTop="1">
      <c r="A13" s="166"/>
      <c r="B13" s="167"/>
      <c r="C13" s="167"/>
      <c r="D13" s="154" t="s">
        <v>9</v>
      </c>
      <c r="E13" s="89"/>
      <c r="F13" s="89"/>
      <c r="G13" s="90"/>
      <c r="H13" s="91" t="s">
        <v>151</v>
      </c>
      <c r="I13" s="91"/>
      <c r="J13" s="91"/>
      <c r="K13" s="140"/>
      <c r="L13" s="102" t="s">
        <v>9</v>
      </c>
      <c r="M13" s="91"/>
      <c r="N13" s="91"/>
      <c r="O13" s="91"/>
      <c r="P13" s="103" t="s">
        <v>10</v>
      </c>
      <c r="Q13" s="89"/>
      <c r="R13" s="89"/>
      <c r="S13" s="104"/>
      <c r="T13" s="89" t="s">
        <v>9</v>
      </c>
      <c r="U13" s="89"/>
      <c r="V13" s="89"/>
      <c r="W13" s="90"/>
      <c r="X13" s="91" t="s">
        <v>11</v>
      </c>
      <c r="Y13" s="91"/>
      <c r="Z13" s="91"/>
      <c r="AA13" s="91"/>
      <c r="AB13" s="164" t="s">
        <v>102</v>
      </c>
      <c r="AC13" s="165"/>
      <c r="AD13" s="170"/>
      <c r="AE13" s="98" t="s">
        <v>57</v>
      </c>
      <c r="AF13" s="99"/>
      <c r="AG13" s="99"/>
      <c r="AH13" s="99"/>
      <c r="AI13" s="99"/>
      <c r="AJ13" s="99"/>
      <c r="AK13" s="99"/>
      <c r="AL13" s="100"/>
      <c r="AM13" s="99" t="s">
        <v>58</v>
      </c>
      <c r="AN13" s="99"/>
      <c r="AO13" s="99"/>
      <c r="AP13" s="99"/>
      <c r="AQ13" s="99"/>
      <c r="AR13" s="99"/>
      <c r="AS13" s="99"/>
      <c r="AT13" s="101"/>
    </row>
    <row r="14" spans="1:46" ht="21" customHeight="1">
      <c r="A14" s="166"/>
      <c r="B14" s="167"/>
      <c r="C14" s="167"/>
      <c r="D14" s="83" t="s">
        <v>10</v>
      </c>
      <c r="E14" s="92"/>
      <c r="F14" s="92"/>
      <c r="G14" s="93"/>
      <c r="H14" s="92" t="s">
        <v>12</v>
      </c>
      <c r="I14" s="92"/>
      <c r="J14" s="92"/>
      <c r="K14" s="85"/>
      <c r="L14" s="83" t="s">
        <v>12</v>
      </c>
      <c r="M14" s="92"/>
      <c r="N14" s="92"/>
      <c r="O14" s="92"/>
      <c r="P14" s="143" t="s">
        <v>13</v>
      </c>
      <c r="Q14" s="92"/>
      <c r="R14" s="92"/>
      <c r="S14" s="85"/>
      <c r="T14" s="92" t="s">
        <v>10</v>
      </c>
      <c r="U14" s="92"/>
      <c r="V14" s="92"/>
      <c r="W14" s="93"/>
      <c r="X14" s="92" t="s">
        <v>12</v>
      </c>
      <c r="Y14" s="92"/>
      <c r="Z14" s="92"/>
      <c r="AA14" s="92"/>
      <c r="AB14" s="173" t="s">
        <v>131</v>
      </c>
      <c r="AC14" s="174"/>
      <c r="AD14" s="175"/>
      <c r="AE14" s="102" t="s">
        <v>48</v>
      </c>
      <c r="AF14" s="91"/>
      <c r="AG14" s="91"/>
      <c r="AH14" s="91"/>
      <c r="AI14" s="103" t="s">
        <v>59</v>
      </c>
      <c r="AJ14" s="89"/>
      <c r="AK14" s="89"/>
      <c r="AL14" s="104"/>
      <c r="AM14" s="91" t="s">
        <v>48</v>
      </c>
      <c r="AN14" s="91"/>
      <c r="AO14" s="91"/>
      <c r="AP14" s="91"/>
      <c r="AQ14" s="103" t="s">
        <v>44</v>
      </c>
      <c r="AR14" s="89"/>
      <c r="AS14" s="89"/>
      <c r="AT14" s="105"/>
    </row>
    <row r="15" spans="1:46" ht="21" customHeight="1" thickBot="1">
      <c r="A15" s="168"/>
      <c r="B15" s="169"/>
      <c r="C15" s="169"/>
      <c r="D15" s="75" t="s">
        <v>13</v>
      </c>
      <c r="E15" s="94"/>
      <c r="F15" s="94"/>
      <c r="G15" s="95"/>
      <c r="H15" s="94"/>
      <c r="I15" s="94"/>
      <c r="J15" s="94"/>
      <c r="K15" s="77"/>
      <c r="L15" s="75" t="s">
        <v>14</v>
      </c>
      <c r="M15" s="94"/>
      <c r="N15" s="94"/>
      <c r="O15" s="94"/>
      <c r="P15" s="145"/>
      <c r="Q15" s="94"/>
      <c r="R15" s="94"/>
      <c r="S15" s="77"/>
      <c r="T15" s="94" t="s">
        <v>74</v>
      </c>
      <c r="U15" s="94"/>
      <c r="V15" s="94"/>
      <c r="W15" s="95"/>
      <c r="X15" s="94"/>
      <c r="Y15" s="94"/>
      <c r="Z15" s="94"/>
      <c r="AA15" s="94"/>
      <c r="AB15" s="176"/>
      <c r="AC15" s="174"/>
      <c r="AD15" s="175"/>
      <c r="AE15" s="83" t="s">
        <v>60</v>
      </c>
      <c r="AF15" s="92"/>
      <c r="AG15" s="92"/>
      <c r="AH15" s="92"/>
      <c r="AI15" s="143" t="s">
        <v>62</v>
      </c>
      <c r="AJ15" s="92"/>
      <c r="AK15" s="92"/>
      <c r="AL15" s="85"/>
      <c r="AM15" s="92" t="s">
        <v>45</v>
      </c>
      <c r="AN15" s="92"/>
      <c r="AO15" s="92"/>
      <c r="AP15" s="92"/>
      <c r="AQ15" s="143" t="s">
        <v>60</v>
      </c>
      <c r="AR15" s="92"/>
      <c r="AS15" s="92"/>
      <c r="AT15" s="144"/>
    </row>
    <row r="16" spans="1:46" ht="20.25" customHeight="1" thickTop="1" thickBot="1">
      <c r="A16" s="164" t="s">
        <v>104</v>
      </c>
      <c r="B16" s="165"/>
      <c r="C16" s="170"/>
      <c r="D16" s="117" t="s">
        <v>1</v>
      </c>
      <c r="E16" s="97"/>
      <c r="F16" s="97"/>
      <c r="G16" s="97"/>
      <c r="H16" s="96" t="s">
        <v>2</v>
      </c>
      <c r="I16" s="96"/>
      <c r="J16" s="96"/>
      <c r="K16" s="96"/>
      <c r="L16" s="96" t="s">
        <v>3</v>
      </c>
      <c r="M16" s="96"/>
      <c r="N16" s="96"/>
      <c r="O16" s="96"/>
      <c r="P16" s="96" t="s">
        <v>4</v>
      </c>
      <c r="Q16" s="96"/>
      <c r="R16" s="96"/>
      <c r="S16" s="96"/>
      <c r="T16" s="96" t="s">
        <v>3</v>
      </c>
      <c r="U16" s="96"/>
      <c r="V16" s="96"/>
      <c r="W16" s="96"/>
      <c r="X16" s="97" t="s">
        <v>4</v>
      </c>
      <c r="Y16" s="97"/>
      <c r="Z16" s="97"/>
      <c r="AA16" s="97"/>
      <c r="AB16" s="64"/>
      <c r="AC16" s="65"/>
      <c r="AD16" s="66"/>
      <c r="AE16" s="75" t="s">
        <v>63</v>
      </c>
      <c r="AF16" s="94"/>
      <c r="AG16" s="94"/>
      <c r="AH16" s="94"/>
      <c r="AI16" s="145"/>
      <c r="AJ16" s="94"/>
      <c r="AK16" s="94"/>
      <c r="AL16" s="77"/>
      <c r="AM16" s="94" t="s">
        <v>61</v>
      </c>
      <c r="AN16" s="94"/>
      <c r="AO16" s="94"/>
      <c r="AP16" s="94"/>
      <c r="AQ16" s="145"/>
      <c r="AR16" s="94"/>
      <c r="AS16" s="94"/>
      <c r="AT16" s="146"/>
    </row>
    <row r="17" spans="1:46" ht="20.25" customHeight="1" thickTop="1">
      <c r="A17" s="166"/>
      <c r="B17" s="167"/>
      <c r="C17" s="171"/>
      <c r="D17" s="83" t="s">
        <v>15</v>
      </c>
      <c r="E17" s="92"/>
      <c r="F17" s="92"/>
      <c r="G17" s="92"/>
      <c r="H17" s="84" t="s">
        <v>16</v>
      </c>
      <c r="I17" s="84"/>
      <c r="J17" s="84"/>
      <c r="K17" s="84"/>
      <c r="L17" s="84" t="s">
        <v>17</v>
      </c>
      <c r="M17" s="84"/>
      <c r="N17" s="84"/>
      <c r="O17" s="84"/>
      <c r="P17" s="84" t="s">
        <v>18</v>
      </c>
      <c r="Q17" s="84"/>
      <c r="R17" s="84"/>
      <c r="S17" s="84"/>
      <c r="T17" s="84" t="s">
        <v>17</v>
      </c>
      <c r="U17" s="84"/>
      <c r="V17" s="84"/>
      <c r="W17" s="84"/>
      <c r="X17" s="92" t="s">
        <v>18</v>
      </c>
      <c r="Y17" s="92"/>
      <c r="Z17" s="92"/>
      <c r="AA17" s="92"/>
      <c r="AB17" s="164" t="s">
        <v>104</v>
      </c>
      <c r="AC17" s="165"/>
      <c r="AD17" s="170"/>
      <c r="AE17" s="177" t="s">
        <v>1</v>
      </c>
      <c r="AF17" s="177"/>
      <c r="AG17" s="177"/>
      <c r="AH17" s="117"/>
      <c r="AI17" s="96" t="s">
        <v>2</v>
      </c>
      <c r="AJ17" s="96"/>
      <c r="AK17" s="96"/>
      <c r="AL17" s="96"/>
      <c r="AM17" s="96" t="s">
        <v>49</v>
      </c>
      <c r="AN17" s="96"/>
      <c r="AO17" s="96"/>
      <c r="AP17" s="96"/>
      <c r="AQ17" s="140" t="s">
        <v>4</v>
      </c>
      <c r="AR17" s="141"/>
      <c r="AS17" s="141"/>
      <c r="AT17" s="142"/>
    </row>
    <row r="18" spans="1:46" ht="20.25" customHeight="1">
      <c r="A18" s="166"/>
      <c r="B18" s="167"/>
      <c r="C18" s="171"/>
      <c r="D18" s="83" t="s">
        <v>5</v>
      </c>
      <c r="E18" s="92"/>
      <c r="F18" s="92"/>
      <c r="G18" s="92"/>
      <c r="H18" s="84" t="s">
        <v>19</v>
      </c>
      <c r="I18" s="84"/>
      <c r="J18" s="84"/>
      <c r="K18" s="84"/>
      <c r="L18" s="84" t="s">
        <v>6</v>
      </c>
      <c r="M18" s="84"/>
      <c r="N18" s="84"/>
      <c r="O18" s="84"/>
      <c r="P18" s="84" t="s">
        <v>7</v>
      </c>
      <c r="Q18" s="84"/>
      <c r="R18" s="84"/>
      <c r="S18" s="84"/>
      <c r="T18" s="84" t="s">
        <v>6</v>
      </c>
      <c r="U18" s="84"/>
      <c r="V18" s="84"/>
      <c r="W18" s="84"/>
      <c r="X18" s="92" t="s">
        <v>7</v>
      </c>
      <c r="Y18" s="92"/>
      <c r="Z18" s="92"/>
      <c r="AA18" s="92"/>
      <c r="AB18" s="199" t="s">
        <v>130</v>
      </c>
      <c r="AC18" s="167"/>
      <c r="AD18" s="171"/>
      <c r="AE18" s="82" t="s">
        <v>50</v>
      </c>
      <c r="AF18" s="82"/>
      <c r="AG18" s="82"/>
      <c r="AH18" s="83"/>
      <c r="AI18" s="84" t="s">
        <v>51</v>
      </c>
      <c r="AJ18" s="84"/>
      <c r="AK18" s="84"/>
      <c r="AL18" s="84"/>
      <c r="AM18" s="84" t="s">
        <v>52</v>
      </c>
      <c r="AN18" s="84"/>
      <c r="AO18" s="84"/>
      <c r="AP18" s="84"/>
      <c r="AQ18" s="85" t="s">
        <v>18</v>
      </c>
      <c r="AR18" s="82"/>
      <c r="AS18" s="82"/>
      <c r="AT18" s="86"/>
    </row>
    <row r="19" spans="1:46" ht="20.25" customHeight="1">
      <c r="A19" s="166"/>
      <c r="B19" s="167"/>
      <c r="C19" s="171"/>
      <c r="D19" s="83" t="s">
        <v>20</v>
      </c>
      <c r="E19" s="92"/>
      <c r="F19" s="92"/>
      <c r="G19" s="92"/>
      <c r="H19" s="84" t="s">
        <v>8</v>
      </c>
      <c r="I19" s="84"/>
      <c r="J19" s="84"/>
      <c r="K19" s="84"/>
      <c r="L19" s="84" t="s">
        <v>21</v>
      </c>
      <c r="M19" s="84"/>
      <c r="N19" s="84"/>
      <c r="O19" s="84"/>
      <c r="P19" s="84" t="s">
        <v>22</v>
      </c>
      <c r="Q19" s="84"/>
      <c r="R19" s="84"/>
      <c r="S19" s="84"/>
      <c r="T19" s="84" t="s">
        <v>21</v>
      </c>
      <c r="U19" s="84"/>
      <c r="V19" s="84"/>
      <c r="W19" s="84"/>
      <c r="X19" s="92" t="s">
        <v>22</v>
      </c>
      <c r="Y19" s="92"/>
      <c r="Z19" s="92"/>
      <c r="AA19" s="92"/>
      <c r="AB19" s="166"/>
      <c r="AC19" s="167"/>
      <c r="AD19" s="171"/>
      <c r="AE19" s="82" t="s">
        <v>5</v>
      </c>
      <c r="AF19" s="82"/>
      <c r="AG19" s="82"/>
      <c r="AH19" s="83"/>
      <c r="AI19" s="84" t="s">
        <v>19</v>
      </c>
      <c r="AJ19" s="84"/>
      <c r="AK19" s="84"/>
      <c r="AL19" s="84"/>
      <c r="AM19" s="84" t="s">
        <v>6</v>
      </c>
      <c r="AN19" s="84"/>
      <c r="AO19" s="84"/>
      <c r="AP19" s="84"/>
      <c r="AQ19" s="85" t="s">
        <v>7</v>
      </c>
      <c r="AR19" s="82"/>
      <c r="AS19" s="82"/>
      <c r="AT19" s="86"/>
    </row>
    <row r="20" spans="1:46" ht="20.25" customHeight="1" thickBot="1">
      <c r="A20" s="168"/>
      <c r="B20" s="169"/>
      <c r="C20" s="172"/>
      <c r="D20" s="75" t="s">
        <v>23</v>
      </c>
      <c r="E20" s="94"/>
      <c r="F20" s="94"/>
      <c r="G20" s="94"/>
      <c r="H20" s="76" t="s">
        <v>24</v>
      </c>
      <c r="I20" s="76"/>
      <c r="J20" s="76"/>
      <c r="K20" s="76"/>
      <c r="L20" s="76" t="s">
        <v>25</v>
      </c>
      <c r="M20" s="76"/>
      <c r="N20" s="76"/>
      <c r="O20" s="76"/>
      <c r="P20" s="76" t="s">
        <v>26</v>
      </c>
      <c r="Q20" s="76"/>
      <c r="R20" s="76"/>
      <c r="S20" s="76"/>
      <c r="T20" s="76" t="s">
        <v>25</v>
      </c>
      <c r="U20" s="76"/>
      <c r="V20" s="76"/>
      <c r="W20" s="76"/>
      <c r="X20" s="94" t="s">
        <v>26</v>
      </c>
      <c r="Y20" s="94"/>
      <c r="Z20" s="94"/>
      <c r="AA20" s="94"/>
      <c r="AB20" s="166"/>
      <c r="AC20" s="167"/>
      <c r="AD20" s="171"/>
      <c r="AE20" s="82" t="s">
        <v>20</v>
      </c>
      <c r="AF20" s="82"/>
      <c r="AG20" s="82"/>
      <c r="AH20" s="83"/>
      <c r="AI20" s="84" t="s">
        <v>8</v>
      </c>
      <c r="AJ20" s="84"/>
      <c r="AK20" s="84"/>
      <c r="AL20" s="84"/>
      <c r="AM20" s="84" t="s">
        <v>21</v>
      </c>
      <c r="AN20" s="84"/>
      <c r="AO20" s="84"/>
      <c r="AP20" s="84"/>
      <c r="AQ20" s="85" t="s">
        <v>22</v>
      </c>
      <c r="AR20" s="82"/>
      <c r="AS20" s="82"/>
      <c r="AT20" s="86"/>
    </row>
    <row r="21" spans="1:46" ht="21.75" customHeight="1" thickTop="1" thickBot="1">
      <c r="A21" s="164" t="s">
        <v>127</v>
      </c>
      <c r="B21" s="165"/>
      <c r="C21" s="170"/>
      <c r="D21" s="106" t="s">
        <v>27</v>
      </c>
      <c r="E21" s="88"/>
      <c r="F21" s="88"/>
      <c r="G21" s="73" t="s">
        <v>28</v>
      </c>
      <c r="H21" s="73"/>
      <c r="I21" s="73"/>
      <c r="J21" s="73" t="s">
        <v>29</v>
      </c>
      <c r="K21" s="73"/>
      <c r="L21" s="73"/>
      <c r="M21" s="73" t="s">
        <v>30</v>
      </c>
      <c r="N21" s="73"/>
      <c r="O21" s="73"/>
      <c r="P21" s="73" t="s">
        <v>31</v>
      </c>
      <c r="Q21" s="73"/>
      <c r="R21" s="73"/>
      <c r="S21" s="73" t="s">
        <v>32</v>
      </c>
      <c r="T21" s="73"/>
      <c r="U21" s="73"/>
      <c r="V21" s="73" t="s">
        <v>33</v>
      </c>
      <c r="W21" s="73"/>
      <c r="X21" s="73"/>
      <c r="Y21" s="88"/>
      <c r="Z21" s="88"/>
      <c r="AA21" s="108"/>
      <c r="AB21" s="168"/>
      <c r="AC21" s="169"/>
      <c r="AD21" s="172"/>
      <c r="AE21" s="74" t="s">
        <v>23</v>
      </c>
      <c r="AF21" s="74"/>
      <c r="AG21" s="74"/>
      <c r="AH21" s="75"/>
      <c r="AI21" s="76" t="s">
        <v>24</v>
      </c>
      <c r="AJ21" s="76"/>
      <c r="AK21" s="76"/>
      <c r="AL21" s="76"/>
      <c r="AM21" s="76" t="s">
        <v>53</v>
      </c>
      <c r="AN21" s="76"/>
      <c r="AO21" s="76"/>
      <c r="AP21" s="76"/>
      <c r="AQ21" s="77" t="s">
        <v>54</v>
      </c>
      <c r="AR21" s="74"/>
      <c r="AS21" s="74"/>
      <c r="AT21" s="78"/>
    </row>
    <row r="22" spans="1:46" ht="21.75" customHeight="1" thickTop="1" thickBot="1">
      <c r="A22" s="67" t="s">
        <v>105</v>
      </c>
      <c r="B22" s="68"/>
      <c r="C22" s="69"/>
      <c r="D22" s="148" t="s">
        <v>143</v>
      </c>
      <c r="E22" s="149"/>
      <c r="F22" s="149"/>
      <c r="G22" s="149"/>
      <c r="H22" s="149"/>
      <c r="I22" s="149"/>
      <c r="J22" s="150" t="s">
        <v>145</v>
      </c>
      <c r="K22" s="149"/>
      <c r="L22" s="149"/>
      <c r="M22" s="149"/>
      <c r="N22" s="149"/>
      <c r="O22" s="151"/>
      <c r="P22" s="149" t="s">
        <v>147</v>
      </c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83"/>
      <c r="AB22" s="193" t="s">
        <v>106</v>
      </c>
      <c r="AC22" s="194"/>
      <c r="AD22" s="195"/>
      <c r="AE22" s="80" t="s">
        <v>27</v>
      </c>
      <c r="AF22" s="80"/>
      <c r="AG22" s="80"/>
      <c r="AH22" s="137"/>
      <c r="AI22" s="138" t="s">
        <v>28</v>
      </c>
      <c r="AJ22" s="138"/>
      <c r="AK22" s="138"/>
      <c r="AL22" s="138"/>
      <c r="AM22" s="138" t="s">
        <v>29</v>
      </c>
      <c r="AN22" s="138"/>
      <c r="AO22" s="138"/>
      <c r="AP22" s="138"/>
      <c r="AQ22" s="79" t="s">
        <v>30</v>
      </c>
      <c r="AR22" s="80"/>
      <c r="AS22" s="80"/>
      <c r="AT22" s="81"/>
    </row>
    <row r="23" spans="1:46" ht="26.25" customHeight="1" thickTop="1" thickBot="1">
      <c r="A23" s="161" t="s">
        <v>107</v>
      </c>
      <c r="B23" s="162"/>
      <c r="C23" s="163"/>
      <c r="D23" s="132" t="s">
        <v>34</v>
      </c>
      <c r="E23" s="133"/>
      <c r="F23" s="133"/>
      <c r="G23" s="133"/>
      <c r="H23" s="139" t="s">
        <v>35</v>
      </c>
      <c r="I23" s="139"/>
      <c r="J23" s="139"/>
      <c r="K23" s="139"/>
      <c r="L23" s="139" t="s">
        <v>36</v>
      </c>
      <c r="M23" s="139"/>
      <c r="N23" s="139"/>
      <c r="O23" s="139"/>
      <c r="P23" s="139" t="s">
        <v>37</v>
      </c>
      <c r="Q23" s="139"/>
      <c r="R23" s="139"/>
      <c r="S23" s="139"/>
      <c r="T23" s="139" t="s">
        <v>38</v>
      </c>
      <c r="U23" s="139"/>
      <c r="V23" s="139"/>
      <c r="W23" s="139"/>
      <c r="X23" s="115"/>
      <c r="Y23" s="115"/>
      <c r="Z23" s="115"/>
      <c r="AA23" s="152"/>
      <c r="AB23" s="196"/>
      <c r="AC23" s="197"/>
      <c r="AD23" s="198"/>
      <c r="AE23" s="134" t="s">
        <v>31</v>
      </c>
      <c r="AF23" s="134"/>
      <c r="AG23" s="134"/>
      <c r="AH23" s="135"/>
      <c r="AI23" s="136" t="s">
        <v>32</v>
      </c>
      <c r="AJ23" s="136"/>
      <c r="AK23" s="136"/>
      <c r="AL23" s="136"/>
      <c r="AM23" s="136" t="s">
        <v>33</v>
      </c>
      <c r="AN23" s="136"/>
      <c r="AO23" s="136"/>
      <c r="AP23" s="136"/>
      <c r="AQ23" s="181"/>
      <c r="AR23" s="134"/>
      <c r="AS23" s="134"/>
      <c r="AT23" s="182"/>
    </row>
    <row r="24" spans="1:46" ht="25.5" customHeight="1" thickTop="1" thickBot="1">
      <c r="A24" s="216" t="s">
        <v>67</v>
      </c>
      <c r="B24" s="217"/>
      <c r="C24" s="218"/>
      <c r="D24" s="114" t="s">
        <v>39</v>
      </c>
      <c r="E24" s="115"/>
      <c r="F24" s="115"/>
      <c r="G24" s="115"/>
      <c r="H24" s="147" t="s">
        <v>40</v>
      </c>
      <c r="I24" s="147"/>
      <c r="J24" s="147"/>
      <c r="K24" s="147"/>
      <c r="L24" s="147" t="s">
        <v>41</v>
      </c>
      <c r="M24" s="147"/>
      <c r="N24" s="147"/>
      <c r="O24" s="147"/>
      <c r="P24" s="115" t="s">
        <v>114</v>
      </c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52"/>
      <c r="AB24" s="67" t="s">
        <v>105</v>
      </c>
      <c r="AC24" s="68"/>
      <c r="AD24" s="69"/>
      <c r="AE24" s="148" t="s">
        <v>144</v>
      </c>
      <c r="AF24" s="149"/>
      <c r="AG24" s="149"/>
      <c r="AH24" s="149"/>
      <c r="AI24" s="149"/>
      <c r="AJ24" s="150" t="s">
        <v>146</v>
      </c>
      <c r="AK24" s="149"/>
      <c r="AL24" s="149"/>
      <c r="AM24" s="149"/>
      <c r="AN24" s="149"/>
      <c r="AO24" s="151"/>
      <c r="AP24" s="149" t="s">
        <v>148</v>
      </c>
      <c r="AQ24" s="149"/>
      <c r="AR24" s="149"/>
      <c r="AS24" s="149"/>
      <c r="AT24" s="183"/>
    </row>
    <row r="25" spans="1:46" ht="25.5" customHeight="1" thickTop="1" thickBot="1">
      <c r="A25" s="219" t="s">
        <v>108</v>
      </c>
      <c r="B25" s="220"/>
      <c r="C25" s="221"/>
      <c r="D25" s="132" t="s">
        <v>42</v>
      </c>
      <c r="E25" s="133"/>
      <c r="F25" s="133"/>
      <c r="G25" s="133"/>
      <c r="H25" s="118" t="s">
        <v>128</v>
      </c>
      <c r="I25" s="115"/>
      <c r="J25" s="115"/>
      <c r="K25" s="119"/>
      <c r="L25" s="120" t="s">
        <v>112</v>
      </c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1"/>
      <c r="AB25" s="125" t="s">
        <v>107</v>
      </c>
      <c r="AC25" s="126"/>
      <c r="AD25" s="127"/>
      <c r="AE25" s="106" t="s">
        <v>34</v>
      </c>
      <c r="AF25" s="88"/>
      <c r="AG25" s="88"/>
      <c r="AH25" s="73" t="s">
        <v>35</v>
      </c>
      <c r="AI25" s="73"/>
      <c r="AJ25" s="73"/>
      <c r="AK25" s="73" t="s">
        <v>36</v>
      </c>
      <c r="AL25" s="73"/>
      <c r="AM25" s="73"/>
      <c r="AN25" s="73" t="s">
        <v>79</v>
      </c>
      <c r="AO25" s="73"/>
      <c r="AP25" s="73"/>
      <c r="AQ25" s="70" t="s">
        <v>80</v>
      </c>
      <c r="AR25" s="71"/>
      <c r="AS25" s="71"/>
      <c r="AT25" s="72"/>
    </row>
    <row r="26" spans="1:46" ht="24" customHeight="1" thickTop="1" thickBot="1">
      <c r="A26" s="64"/>
      <c r="B26" s="65"/>
      <c r="C26" s="66"/>
      <c r="D26" s="132" t="s">
        <v>43</v>
      </c>
      <c r="E26" s="133"/>
      <c r="F26" s="133"/>
      <c r="G26" s="133"/>
      <c r="H26" s="118" t="s">
        <v>129</v>
      </c>
      <c r="I26" s="115"/>
      <c r="J26" s="115"/>
      <c r="K26" s="119"/>
      <c r="L26" s="120" t="s">
        <v>112</v>
      </c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1"/>
      <c r="AB26" s="122" t="s">
        <v>46</v>
      </c>
      <c r="AC26" s="123"/>
      <c r="AD26" s="124"/>
      <c r="AE26" s="128" t="s">
        <v>47</v>
      </c>
      <c r="AF26" s="129"/>
      <c r="AG26" s="129"/>
      <c r="AH26" s="130" t="s">
        <v>64</v>
      </c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1"/>
    </row>
    <row r="27" spans="1:46" ht="20" customHeight="1" thickTop="1">
      <c r="A27" s="41" t="s">
        <v>113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10"/>
      <c r="N27" s="51" t="s">
        <v>96</v>
      </c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2"/>
      <c r="Z27" s="56"/>
      <c r="AA27" s="56"/>
      <c r="AB27" s="56"/>
      <c r="AC27" s="56" t="s">
        <v>92</v>
      </c>
      <c r="AD27" s="56"/>
      <c r="AE27" s="56"/>
      <c r="AF27" s="56"/>
      <c r="AG27" s="56"/>
      <c r="AH27" s="56"/>
      <c r="AI27" s="56" t="s">
        <v>93</v>
      </c>
      <c r="AJ27" s="56"/>
      <c r="AK27" s="56"/>
      <c r="AL27" s="56"/>
      <c r="AM27" s="56"/>
      <c r="AN27" s="56"/>
      <c r="AO27" s="56" t="s">
        <v>94</v>
      </c>
      <c r="AP27" s="56"/>
      <c r="AQ27" s="56"/>
      <c r="AR27" s="56"/>
      <c r="AS27" s="56"/>
      <c r="AT27" s="57"/>
    </row>
    <row r="28" spans="1:46" ht="20" customHeight="1">
      <c r="A28" s="43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11"/>
      <c r="N28" s="53" t="s">
        <v>133</v>
      </c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4"/>
      <c r="Z28" s="37" t="s">
        <v>86</v>
      </c>
      <c r="AA28" s="37"/>
      <c r="AB28" s="37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55"/>
    </row>
    <row r="29" spans="1:46" ht="20" customHeight="1">
      <c r="A29" s="207" t="s">
        <v>110</v>
      </c>
      <c r="B29" s="208"/>
      <c r="C29" s="208"/>
      <c r="D29" s="208"/>
      <c r="E29" s="213" t="s">
        <v>82</v>
      </c>
      <c r="F29" s="213"/>
      <c r="G29" s="213"/>
      <c r="H29" s="215" t="s">
        <v>153</v>
      </c>
      <c r="I29" s="215"/>
      <c r="J29" s="215"/>
      <c r="K29" s="215"/>
      <c r="L29" s="215"/>
      <c r="M29" s="215"/>
      <c r="N29" s="200" t="s">
        <v>134</v>
      </c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1"/>
      <c r="Z29" s="37" t="s">
        <v>87</v>
      </c>
      <c r="AA29" s="37"/>
      <c r="AB29" s="37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55"/>
    </row>
    <row r="30" spans="1:46" ht="20" customHeight="1">
      <c r="A30" s="209" t="s">
        <v>132</v>
      </c>
      <c r="B30" s="210"/>
      <c r="C30" s="210"/>
      <c r="D30" s="210"/>
      <c r="E30" s="214" t="s">
        <v>83</v>
      </c>
      <c r="F30" s="214"/>
      <c r="G30" s="214"/>
      <c r="H30" s="215"/>
      <c r="I30" s="215"/>
      <c r="J30" s="215"/>
      <c r="K30" s="215"/>
      <c r="L30" s="215"/>
      <c r="M30" s="215"/>
      <c r="N30" s="200" t="s">
        <v>135</v>
      </c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1"/>
      <c r="Z30" s="37" t="s">
        <v>88</v>
      </c>
      <c r="AA30" s="37"/>
      <c r="AB30" s="37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55"/>
    </row>
    <row r="31" spans="1:46" ht="20" customHeight="1">
      <c r="A31" s="211" t="s">
        <v>111</v>
      </c>
      <c r="B31" s="212"/>
      <c r="C31" s="212"/>
      <c r="D31" s="212"/>
      <c r="E31" s="213" t="s">
        <v>84</v>
      </c>
      <c r="F31" s="213"/>
      <c r="G31" s="213"/>
      <c r="H31" s="215"/>
      <c r="I31" s="215"/>
      <c r="J31" s="215"/>
      <c r="K31" s="215"/>
      <c r="L31" s="215"/>
      <c r="M31" s="215"/>
      <c r="N31" s="202" t="s">
        <v>136</v>
      </c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3"/>
      <c r="Z31" s="37" t="s">
        <v>89</v>
      </c>
      <c r="AA31" s="37"/>
      <c r="AB31" s="37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55"/>
    </row>
    <row r="32" spans="1:46" ht="20" customHeight="1">
      <c r="A32" s="47" t="s">
        <v>78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202" t="s">
        <v>137</v>
      </c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3"/>
      <c r="Z32" s="37" t="s">
        <v>90</v>
      </c>
      <c r="AA32" s="37"/>
      <c r="AB32" s="37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55"/>
    </row>
    <row r="33" spans="1:46" ht="20" customHeight="1">
      <c r="A33" s="49" t="s">
        <v>85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202" t="s">
        <v>138</v>
      </c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3"/>
      <c r="Z33" s="38" t="s">
        <v>66</v>
      </c>
      <c r="AA33" s="38"/>
      <c r="AB33" s="38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55"/>
    </row>
    <row r="34" spans="1:46" ht="20" customHeight="1" thickBot="1">
      <c r="A34" s="35" t="s">
        <v>97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45" t="s">
        <v>98</v>
      </c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6"/>
      <c r="Z34" s="39" t="s">
        <v>91</v>
      </c>
      <c r="AA34" s="39"/>
      <c r="AB34" s="39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1"/>
    </row>
    <row r="35" spans="1:46" ht="20" customHeight="1" thickBot="1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6"/>
      <c r="Z35" s="58" t="s">
        <v>95</v>
      </c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9"/>
    </row>
    <row r="36" spans="1:46" ht="20" customHeight="1" thickTop="1" thickBot="1">
      <c r="A36" s="204" t="s">
        <v>152</v>
      </c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6"/>
      <c r="Z36" s="62" t="s">
        <v>154</v>
      </c>
      <c r="AA36" s="63"/>
      <c r="AB36" s="63"/>
      <c r="AC36" s="26">
        <f>SUM(AC35:AT35)</f>
        <v>0</v>
      </c>
      <c r="AD36" s="27"/>
      <c r="AE36" s="27"/>
      <c r="AF36" s="27"/>
      <c r="AG36" s="28"/>
      <c r="AH36" s="29" t="s">
        <v>155</v>
      </c>
      <c r="AI36" s="29"/>
      <c r="AJ36" s="30">
        <v>0</v>
      </c>
      <c r="AK36" s="31"/>
      <c r="AL36" s="32"/>
      <c r="AM36" s="33" t="s">
        <v>156</v>
      </c>
      <c r="AN36" s="34"/>
      <c r="AO36" s="34"/>
      <c r="AP36" s="34"/>
      <c r="AQ36" s="23">
        <f>SUM(AC36+AJ36)*1.08</f>
        <v>0</v>
      </c>
      <c r="AR36" s="24"/>
      <c r="AS36" s="24"/>
      <c r="AT36" s="25"/>
    </row>
  </sheetData>
  <mergeCells count="238">
    <mergeCell ref="N29:Y29"/>
    <mergeCell ref="N30:Y30"/>
    <mergeCell ref="N31:Y31"/>
    <mergeCell ref="N32:Y32"/>
    <mergeCell ref="N33:Y33"/>
    <mergeCell ref="AB13:AD13"/>
    <mergeCell ref="AB11:AD11"/>
    <mergeCell ref="A36:Y36"/>
    <mergeCell ref="A29:D29"/>
    <mergeCell ref="A30:D30"/>
    <mergeCell ref="A31:D31"/>
    <mergeCell ref="E29:G29"/>
    <mergeCell ref="E30:G30"/>
    <mergeCell ref="E31:G31"/>
    <mergeCell ref="H29:M31"/>
    <mergeCell ref="X20:AA20"/>
    <mergeCell ref="S21:U21"/>
    <mergeCell ref="V21:X21"/>
    <mergeCell ref="P20:S20"/>
    <mergeCell ref="P21:R21"/>
    <mergeCell ref="A24:C24"/>
    <mergeCell ref="A25:C26"/>
    <mergeCell ref="D25:G25"/>
    <mergeCell ref="H25:K25"/>
    <mergeCell ref="AI3:AT3"/>
    <mergeCell ref="AE3:AH3"/>
    <mergeCell ref="U3:AC3"/>
    <mergeCell ref="P3:T3"/>
    <mergeCell ref="L3:N3"/>
    <mergeCell ref="I3:K3"/>
    <mergeCell ref="F3:H3"/>
    <mergeCell ref="AQ23:AT23"/>
    <mergeCell ref="AE24:AI24"/>
    <mergeCell ref="AJ24:AO24"/>
    <mergeCell ref="AP24:AT24"/>
    <mergeCell ref="AO5:AS6"/>
    <mergeCell ref="AO7:AS8"/>
    <mergeCell ref="Q5:V6"/>
    <mergeCell ref="Q7:V8"/>
    <mergeCell ref="Z5:AN6"/>
    <mergeCell ref="Z7:AN8"/>
    <mergeCell ref="G5:N6"/>
    <mergeCell ref="G7:N8"/>
    <mergeCell ref="X23:AA23"/>
    <mergeCell ref="V22:AA22"/>
    <mergeCell ref="AB22:AD23"/>
    <mergeCell ref="AB17:AD17"/>
    <mergeCell ref="AB18:AD21"/>
    <mergeCell ref="V9:AE9"/>
    <mergeCell ref="A5:E6"/>
    <mergeCell ref="A7:E8"/>
    <mergeCell ref="A11:C11"/>
    <mergeCell ref="A12:C15"/>
    <mergeCell ref="A16:C20"/>
    <mergeCell ref="A23:C23"/>
    <mergeCell ref="A21:C21"/>
    <mergeCell ref="AB14:AD16"/>
    <mergeCell ref="D17:G17"/>
    <mergeCell ref="H17:K17"/>
    <mergeCell ref="L17:O17"/>
    <mergeCell ref="P17:S17"/>
    <mergeCell ref="P22:U22"/>
    <mergeCell ref="AE17:AH17"/>
    <mergeCell ref="A22:C22"/>
    <mergeCell ref="P23:S23"/>
    <mergeCell ref="T17:W17"/>
    <mergeCell ref="X17:AA17"/>
    <mergeCell ref="T18:W18"/>
    <mergeCell ref="X18:AA18"/>
    <mergeCell ref="T19:W19"/>
    <mergeCell ref="X19:AA19"/>
    <mergeCell ref="T20:W20"/>
    <mergeCell ref="A3:C3"/>
    <mergeCell ref="D12:K12"/>
    <mergeCell ref="L12:S12"/>
    <mergeCell ref="D13:G13"/>
    <mergeCell ref="H13:K13"/>
    <mergeCell ref="L13:O13"/>
    <mergeCell ref="P13:S13"/>
    <mergeCell ref="L16:O16"/>
    <mergeCell ref="P16:S16"/>
    <mergeCell ref="D14:G14"/>
    <mergeCell ref="H14:K14"/>
    <mergeCell ref="L14:O14"/>
    <mergeCell ref="P14:S14"/>
    <mergeCell ref="D15:G15"/>
    <mergeCell ref="H15:K15"/>
    <mergeCell ref="L15:O15"/>
    <mergeCell ref="P15:S15"/>
    <mergeCell ref="D3:E3"/>
    <mergeCell ref="AE15:AH15"/>
    <mergeCell ref="AI15:AL15"/>
    <mergeCell ref="AM15:AP15"/>
    <mergeCell ref="AQ15:AT15"/>
    <mergeCell ref="AE16:AH16"/>
    <mergeCell ref="AI16:AL16"/>
    <mergeCell ref="AM16:AP16"/>
    <mergeCell ref="AQ16:AT16"/>
    <mergeCell ref="D24:G24"/>
    <mergeCell ref="H24:K24"/>
    <mergeCell ref="L24:O24"/>
    <mergeCell ref="D23:G23"/>
    <mergeCell ref="D20:G20"/>
    <mergeCell ref="H20:K20"/>
    <mergeCell ref="L20:O20"/>
    <mergeCell ref="D21:F21"/>
    <mergeCell ref="D22:I22"/>
    <mergeCell ref="J22:O22"/>
    <mergeCell ref="H23:K23"/>
    <mergeCell ref="L23:O23"/>
    <mergeCell ref="G21:I21"/>
    <mergeCell ref="J21:L21"/>
    <mergeCell ref="M21:O21"/>
    <mergeCell ref="P24:AA24"/>
    <mergeCell ref="T23:W23"/>
    <mergeCell ref="AM20:AP20"/>
    <mergeCell ref="AQ20:AT20"/>
    <mergeCell ref="AE18:AH18"/>
    <mergeCell ref="AI18:AL18"/>
    <mergeCell ref="AM18:AP18"/>
    <mergeCell ref="AQ18:AT18"/>
    <mergeCell ref="AI17:AL17"/>
    <mergeCell ref="AM17:AP17"/>
    <mergeCell ref="AQ17:AT17"/>
    <mergeCell ref="H26:K26"/>
    <mergeCell ref="L25:AA25"/>
    <mergeCell ref="L26:AA26"/>
    <mergeCell ref="AB26:AD26"/>
    <mergeCell ref="AB25:AD25"/>
    <mergeCell ref="AE26:AG26"/>
    <mergeCell ref="AH26:AT26"/>
    <mergeCell ref="D26:G26"/>
    <mergeCell ref="D18:G18"/>
    <mergeCell ref="H18:K18"/>
    <mergeCell ref="L18:O18"/>
    <mergeCell ref="P18:S18"/>
    <mergeCell ref="D19:G19"/>
    <mergeCell ref="H19:K19"/>
    <mergeCell ref="L19:O19"/>
    <mergeCell ref="P19:S19"/>
    <mergeCell ref="Y21:AA21"/>
    <mergeCell ref="AE25:AG25"/>
    <mergeCell ref="AH25:AJ25"/>
    <mergeCell ref="AE23:AH23"/>
    <mergeCell ref="AI23:AL23"/>
    <mergeCell ref="AM23:AP23"/>
    <mergeCell ref="AE22:AH22"/>
    <mergeCell ref="AI22:AL22"/>
    <mergeCell ref="A1:AT1"/>
    <mergeCell ref="T12:AA12"/>
    <mergeCell ref="T13:W13"/>
    <mergeCell ref="X13:AA13"/>
    <mergeCell ref="T14:W14"/>
    <mergeCell ref="X14:AA14"/>
    <mergeCell ref="T15:W15"/>
    <mergeCell ref="X15:AA15"/>
    <mergeCell ref="T16:W16"/>
    <mergeCell ref="X16:AA16"/>
    <mergeCell ref="AE13:AL13"/>
    <mergeCell ref="AM13:AT13"/>
    <mergeCell ref="AE14:AH14"/>
    <mergeCell ref="AI14:AL14"/>
    <mergeCell ref="AM14:AP14"/>
    <mergeCell ref="AQ14:AT14"/>
    <mergeCell ref="AE11:AL11"/>
    <mergeCell ref="AM11:AT11"/>
    <mergeCell ref="AE12:AL12"/>
    <mergeCell ref="AM12:AT12"/>
    <mergeCell ref="P11:AA11"/>
    <mergeCell ref="D11:O11"/>
    <mergeCell ref="D16:G16"/>
    <mergeCell ref="H16:K16"/>
    <mergeCell ref="Z36:AB36"/>
    <mergeCell ref="AB12:AD12"/>
    <mergeCell ref="AB24:AD24"/>
    <mergeCell ref="AQ25:AT25"/>
    <mergeCell ref="AK25:AM25"/>
    <mergeCell ref="AN25:AP25"/>
    <mergeCell ref="AE21:AH21"/>
    <mergeCell ref="AI21:AL21"/>
    <mergeCell ref="AM21:AP21"/>
    <mergeCell ref="AQ21:AT21"/>
    <mergeCell ref="AQ22:AT22"/>
    <mergeCell ref="AE19:AH19"/>
    <mergeCell ref="AI19:AL19"/>
    <mergeCell ref="AI30:AN30"/>
    <mergeCell ref="AO30:AT30"/>
    <mergeCell ref="AC31:AH31"/>
    <mergeCell ref="AI31:AN31"/>
    <mergeCell ref="AO31:AT31"/>
    <mergeCell ref="AC32:AH32"/>
    <mergeCell ref="AM19:AP19"/>
    <mergeCell ref="AQ19:AT19"/>
    <mergeCell ref="AE20:AH20"/>
    <mergeCell ref="AI20:AL20"/>
    <mergeCell ref="AM22:AP22"/>
    <mergeCell ref="AC33:AH33"/>
    <mergeCell ref="AI33:AN33"/>
    <mergeCell ref="AO33:AT33"/>
    <mergeCell ref="AC27:AH27"/>
    <mergeCell ref="AI27:AN27"/>
    <mergeCell ref="AO27:AT27"/>
    <mergeCell ref="Z35:AB35"/>
    <mergeCell ref="AC35:AH35"/>
    <mergeCell ref="AI35:AN35"/>
    <mergeCell ref="AO35:AT35"/>
    <mergeCell ref="AI28:AN28"/>
    <mergeCell ref="AO28:AT28"/>
    <mergeCell ref="AI29:AN29"/>
    <mergeCell ref="AO29:AT29"/>
    <mergeCell ref="AC34:AH34"/>
    <mergeCell ref="AI34:AN34"/>
    <mergeCell ref="AO34:AT34"/>
    <mergeCell ref="Z27:AB27"/>
    <mergeCell ref="AQ36:AT36"/>
    <mergeCell ref="AC36:AG36"/>
    <mergeCell ref="AH36:AI36"/>
    <mergeCell ref="AJ36:AL36"/>
    <mergeCell ref="AM36:AP36"/>
    <mergeCell ref="A34:K35"/>
    <mergeCell ref="Z28:AB28"/>
    <mergeCell ref="Z29:AB29"/>
    <mergeCell ref="Z30:AB30"/>
    <mergeCell ref="Z31:AB31"/>
    <mergeCell ref="Z32:AB32"/>
    <mergeCell ref="Z33:AB33"/>
    <mergeCell ref="Z34:AB34"/>
    <mergeCell ref="AC28:AH28"/>
    <mergeCell ref="AC29:AH29"/>
    <mergeCell ref="AC30:AH30"/>
    <mergeCell ref="A27:L28"/>
    <mergeCell ref="L34:Y35"/>
    <mergeCell ref="A32:M32"/>
    <mergeCell ref="A33:M33"/>
    <mergeCell ref="N27:Y27"/>
    <mergeCell ref="N28:Y28"/>
    <mergeCell ref="AI32:AN32"/>
    <mergeCell ref="AO32:AT32"/>
  </mergeCells>
  <phoneticPr fontId="1"/>
  <dataValidations count="1">
    <dataValidation type="list" allowBlank="1" showInputMessage="1" showErrorMessage="1" sqref="AJ36:AL36">
      <formula1>"0,800,1000,1500"</formula1>
    </dataValidation>
  </dataValidations>
  <pageMargins left="0.50555555555555554" right="0.35" top="0.51527777777777772" bottom="0.45694444444444443" header="0.30000000000000004" footer="0.30000000000000004"/>
  <pageSetup paperSize="9" scale="70" orientation="landscape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33㎜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furuya</dc:creator>
  <cp:lastModifiedBy>tsart</cp:lastModifiedBy>
  <cp:lastPrinted>2017-06-29T05:15:03Z</cp:lastPrinted>
  <dcterms:created xsi:type="dcterms:W3CDTF">2017-04-04T09:08:32Z</dcterms:created>
  <dcterms:modified xsi:type="dcterms:W3CDTF">2017-07-10T06:24:25Z</dcterms:modified>
</cp:coreProperties>
</file>